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tatistikRZ\ERGEBNISSE\Buchf_Erg_Rechnen_Programm\BuchfErg_Tabellenteil_rechnen\2020\"/>
    </mc:Choice>
  </mc:AlternateContent>
  <bookViews>
    <workbookView xWindow="120" yWindow="75" windowWidth="12120" windowHeight="7860" tabRatio="803"/>
  </bookViews>
  <sheets>
    <sheet name="Deckblatt" sheetId="1" r:id="rId1"/>
    <sheet name="DIII1" sheetId="32" r:id="rId2"/>
    <sheet name="DIII2" sheetId="2" r:id="rId3"/>
    <sheet name="DIII3" sheetId="3" r:id="rId4"/>
    <sheet name="DIII4" sheetId="4" r:id="rId5"/>
    <sheet name="DIII5" sheetId="5" r:id="rId6"/>
    <sheet name="DIII6" sheetId="6" r:id="rId7"/>
    <sheet name="DIII7" sheetId="7" r:id="rId8"/>
    <sheet name="DIII8" sheetId="8" r:id="rId9"/>
    <sheet name="DIII9" sheetId="9" r:id="rId10"/>
    <sheet name="DIII10" sheetId="10" r:id="rId11"/>
    <sheet name="DIII11" sheetId="11" r:id="rId12"/>
    <sheet name="DIII12" sheetId="12" r:id="rId13"/>
    <sheet name="DIII13" sheetId="13" r:id="rId14"/>
    <sheet name="DIII14" sheetId="14" r:id="rId15"/>
    <sheet name="DIII15" sheetId="15" r:id="rId16"/>
    <sheet name="DIII16" sheetId="16" r:id="rId17"/>
    <sheet name="DIII17" sheetId="17" r:id="rId18"/>
    <sheet name="DIII18" sheetId="18" r:id="rId19"/>
    <sheet name="DIII19" sheetId="19" r:id="rId20"/>
    <sheet name="DIII20" sheetId="20" r:id="rId21"/>
    <sheet name="DIII21" sheetId="21" r:id="rId22"/>
    <sheet name="DIII22" sheetId="22" r:id="rId23"/>
    <sheet name="DIII23" sheetId="23" r:id="rId24"/>
    <sheet name="DIII24" sheetId="24" r:id="rId25"/>
    <sheet name="DIII25" sheetId="25" r:id="rId26"/>
    <sheet name="DIII26" sheetId="26" r:id="rId27"/>
    <sheet name="DIII27" sheetId="27" r:id="rId28"/>
    <sheet name="DIII28" sheetId="28" r:id="rId29"/>
    <sheet name="DIII29" sheetId="29" r:id="rId30"/>
    <sheet name="DIII30" sheetId="30" r:id="rId31"/>
  </sheets>
  <definedNames>
    <definedName name="_xlnm.Print_Area" localSheetId="0">Deckblatt!$A$2:$L$56</definedName>
    <definedName name="_xlnm.Print_Area" localSheetId="1">DIII1!$B$2:$M$56</definedName>
    <definedName name="_xlnm.Print_Area" localSheetId="10">DIII10!$D$2:$M$56</definedName>
    <definedName name="_xlnm.Print_Area" localSheetId="11">DIII11!$B$2:$L$56</definedName>
    <definedName name="_xlnm.Print_Area" localSheetId="12">DIII12!$D$2:$P$56</definedName>
    <definedName name="_xlnm.Print_Area" localSheetId="13">DIII13!$B$2:$J$56</definedName>
    <definedName name="_xlnm.Print_Area" localSheetId="14">DIII14!$D$2:$O$56</definedName>
    <definedName name="_xlnm.Print_Area" localSheetId="15">DIII15!$B$2:$K$56</definedName>
    <definedName name="_xlnm.Print_Area" localSheetId="16">DIII16!$D$2:$N$56</definedName>
    <definedName name="_xlnm.Print_Area" localSheetId="17">DIII17!$B$2:$M$56</definedName>
    <definedName name="_xlnm.Print_Area" localSheetId="18">DIII18!$D$2:$P$56</definedName>
    <definedName name="_xlnm.Print_Area" localSheetId="19">DIII19!$B$2:$N$56</definedName>
    <definedName name="_xlnm.Print_Area" localSheetId="2">DIII2!$D$2:$S$56</definedName>
    <definedName name="_xlnm.Print_Area" localSheetId="20">DIII20!$D$2:$Q$56</definedName>
    <definedName name="_xlnm.Print_Area" localSheetId="21">DIII21!$B$2:$N$56</definedName>
    <definedName name="_xlnm.Print_Area" localSheetId="22">DIII22!$D$2:$P$56</definedName>
    <definedName name="_xlnm.Print_Area" localSheetId="23">DIII23!$B$2:$K$56</definedName>
    <definedName name="_xlnm.Print_Area" localSheetId="24">DIII24!$D$2:$O$56</definedName>
    <definedName name="_xlnm.Print_Area" localSheetId="25">DIII25!$B$2:$J$56</definedName>
    <definedName name="_xlnm.Print_Area" localSheetId="26">DIII26!$D$2:$N$56</definedName>
    <definedName name="_xlnm.Print_Area" localSheetId="27">DIII27!$B$2:$K$56</definedName>
    <definedName name="_xlnm.Print_Area" localSheetId="28">DIII28!$D$2:$M$56</definedName>
    <definedName name="_xlnm.Print_Area" localSheetId="29">DIII29!$B$2:$K$56</definedName>
    <definedName name="_xlnm.Print_Area" localSheetId="3">DIII3!$B$2:$O$56</definedName>
    <definedName name="_xlnm.Print_Area" localSheetId="30">DIII30!$D$2:$M$56</definedName>
    <definedName name="_xlnm.Print_Area" localSheetId="4">DIII4!$D$2:$P$56</definedName>
    <definedName name="_xlnm.Print_Area" localSheetId="5">DIII5!$B$2:$K$56</definedName>
    <definedName name="_xlnm.Print_Area" localSheetId="6">DIII6!$D$2:$R$56</definedName>
    <definedName name="_xlnm.Print_Area" localSheetId="7">DIII7!$B$2:$M$56</definedName>
    <definedName name="_xlnm.Print_Area" localSheetId="8">DIII8!$D$2:$R$56</definedName>
    <definedName name="_xlnm.Print_Area" localSheetId="9">DIII9!$B$2:$K$56</definedName>
    <definedName name="_xlnm.Print_Titles" localSheetId="0">Deckblatt!$2:$11</definedName>
    <definedName name="_xlnm.Print_Titles" localSheetId="1">DIII1!$2:$11</definedName>
    <definedName name="_xlnm.Print_Titles" localSheetId="10">DIII10!$2:$11</definedName>
    <definedName name="_xlnm.Print_Titles" localSheetId="11">DIII11!$2:$11</definedName>
    <definedName name="_xlnm.Print_Titles" localSheetId="12">DIII12!$2:$11</definedName>
    <definedName name="_xlnm.Print_Titles" localSheetId="13">DIII13!$2:$11</definedName>
    <definedName name="_xlnm.Print_Titles" localSheetId="14">DIII14!$2:$11</definedName>
    <definedName name="_xlnm.Print_Titles" localSheetId="15">DIII15!$2:$11</definedName>
    <definedName name="_xlnm.Print_Titles" localSheetId="16">DIII16!$2:$11</definedName>
    <definedName name="_xlnm.Print_Titles" localSheetId="17">DIII17!$2:$11</definedName>
    <definedName name="_xlnm.Print_Titles" localSheetId="18">DIII18!$2:$11</definedName>
    <definedName name="_xlnm.Print_Titles" localSheetId="19">DIII19!$2:$11</definedName>
    <definedName name="_xlnm.Print_Titles" localSheetId="2">DIII2!$2:$11</definedName>
    <definedName name="_xlnm.Print_Titles" localSheetId="20">DIII20!$2:$11</definedName>
    <definedName name="_xlnm.Print_Titles" localSheetId="21">DIII21!$2:$11</definedName>
    <definedName name="_xlnm.Print_Titles" localSheetId="22">DIII22!$2:$11</definedName>
    <definedName name="_xlnm.Print_Titles" localSheetId="23">DIII23!$2:$11</definedName>
    <definedName name="_xlnm.Print_Titles" localSheetId="24">DIII24!$2:$11</definedName>
    <definedName name="_xlnm.Print_Titles" localSheetId="25">DIII25!$2:$11</definedName>
    <definedName name="_xlnm.Print_Titles" localSheetId="26">DIII26!$2:$11</definedName>
    <definedName name="_xlnm.Print_Titles" localSheetId="27">DIII27!$2:$11</definedName>
    <definedName name="_xlnm.Print_Titles" localSheetId="28">DIII28!$2:$11</definedName>
    <definedName name="_xlnm.Print_Titles" localSheetId="29">DIII29!$2:$11</definedName>
    <definedName name="_xlnm.Print_Titles" localSheetId="3">DIII3!$2:$11</definedName>
    <definedName name="_xlnm.Print_Titles" localSheetId="30">DIII30!$2:$11</definedName>
    <definedName name="_xlnm.Print_Titles" localSheetId="4">DIII4!$2:$11</definedName>
    <definedName name="_xlnm.Print_Titles" localSheetId="5">DIII5!$2:$11</definedName>
    <definedName name="_xlnm.Print_Titles" localSheetId="6">DIII6!$2:$11</definedName>
    <definedName name="_xlnm.Print_Titles" localSheetId="7">DIII7!$2:$11</definedName>
    <definedName name="_xlnm.Print_Titles" localSheetId="8">DIII8!$2:$11</definedName>
    <definedName name="_xlnm.Print_Titles" localSheetId="9">DIII9!$2:$11</definedName>
  </definedNames>
  <calcPr calcId="162913"/>
</workbook>
</file>

<file path=xl/calcChain.xml><?xml version="1.0" encoding="utf-8"?>
<calcChain xmlns="http://schemas.openxmlformats.org/spreadsheetml/2006/main">
  <c r="O44" i="14" l="1"/>
  <c r="O45" i="14"/>
  <c r="O43" i="14"/>
</calcChain>
</file>

<file path=xl/sharedStrings.xml><?xml version="1.0" encoding="utf-8"?>
<sst xmlns="http://schemas.openxmlformats.org/spreadsheetml/2006/main" count="4104" uniqueCount="692">
  <si>
    <t>Gesamt-</t>
  </si>
  <si>
    <t>einheits-</t>
  </si>
  <si>
    <t>Landw.</t>
  </si>
  <si>
    <t xml:space="preserve"> Forstw.</t>
  </si>
  <si>
    <t>landw.</t>
  </si>
  <si>
    <t>fläche</t>
  </si>
  <si>
    <t>betriebe</t>
  </si>
  <si>
    <t>Euro</t>
  </si>
  <si>
    <t>je Betrieb</t>
  </si>
  <si>
    <t>ha</t>
  </si>
  <si>
    <t>mittel</t>
  </si>
  <si>
    <t>Flächenausstattung in Hektar je Betrieb</t>
  </si>
  <si>
    <t>Getreide</t>
  </si>
  <si>
    <t>davon</t>
  </si>
  <si>
    <t>Grünland</t>
  </si>
  <si>
    <t xml:space="preserve"> </t>
  </si>
  <si>
    <t>Kultur-</t>
  </si>
  <si>
    <t>Wald</t>
  </si>
  <si>
    <t>Acker-</t>
  </si>
  <si>
    <t>extensiv</t>
  </si>
  <si>
    <t>Obst-</t>
  </si>
  <si>
    <t>Wein-</t>
  </si>
  <si>
    <t>land</t>
  </si>
  <si>
    <t>anlagen</t>
  </si>
  <si>
    <t>insgesamt</t>
  </si>
  <si>
    <t>Roggen</t>
  </si>
  <si>
    <t>Hafer</t>
  </si>
  <si>
    <t>Almen)</t>
  </si>
  <si>
    <t>Körner-</t>
  </si>
  <si>
    <t>Sonst.</t>
  </si>
  <si>
    <t>Soja</t>
  </si>
  <si>
    <t>Meng-</t>
  </si>
  <si>
    <t>mais-</t>
  </si>
  <si>
    <t>erbse</t>
  </si>
  <si>
    <t>bohne</t>
  </si>
  <si>
    <t xml:space="preserve">   </t>
  </si>
  <si>
    <t>getreide</t>
  </si>
  <si>
    <t>mais</t>
  </si>
  <si>
    <t xml:space="preserve"> silage /</t>
  </si>
  <si>
    <t>früchte</t>
  </si>
  <si>
    <t>CCM</t>
  </si>
  <si>
    <t>Feld-</t>
  </si>
  <si>
    <t>Feldfutterbau als Hauptfrucht</t>
  </si>
  <si>
    <t>Handels-</t>
  </si>
  <si>
    <t>gemüse</t>
  </si>
  <si>
    <t>Sonnen-</t>
  </si>
  <si>
    <t>Ölkürbis</t>
  </si>
  <si>
    <t>inkl.</t>
  </si>
  <si>
    <t>Erd-</t>
  </si>
  <si>
    <t>Zucker-</t>
  </si>
  <si>
    <t>Wechsel-</t>
  </si>
  <si>
    <t>blumen</t>
  </si>
  <si>
    <t>Ananas-</t>
  </si>
  <si>
    <t>pflanzen</t>
  </si>
  <si>
    <t>äpfel</t>
  </si>
  <si>
    <t>rüben</t>
  </si>
  <si>
    <t xml:space="preserve"> insges.</t>
  </si>
  <si>
    <t>Silo- und</t>
  </si>
  <si>
    <t>Klee und</t>
  </si>
  <si>
    <t>Luzerne</t>
  </si>
  <si>
    <t>wiese,</t>
  </si>
  <si>
    <t>Futter-</t>
  </si>
  <si>
    <t>Grünmais</t>
  </si>
  <si>
    <t>Kleegras</t>
  </si>
  <si>
    <t>nutzung</t>
  </si>
  <si>
    <t>Naturalerträge</t>
  </si>
  <si>
    <t>Brache</t>
  </si>
  <si>
    <t>Energie-</t>
  </si>
  <si>
    <t xml:space="preserve">Milch </t>
  </si>
  <si>
    <t>Öl-</t>
  </si>
  <si>
    <t>Wein</t>
  </si>
  <si>
    <t>kg</t>
  </si>
  <si>
    <t>blume</t>
  </si>
  <si>
    <t>kürbis</t>
  </si>
  <si>
    <t>rübe</t>
  </si>
  <si>
    <t>hl/ha</t>
  </si>
  <si>
    <t>je Kuh</t>
  </si>
  <si>
    <t>Ferkel je</t>
  </si>
  <si>
    <t>Ver-</t>
  </si>
  <si>
    <t>WLE</t>
  </si>
  <si>
    <t>und</t>
  </si>
  <si>
    <t>Zuchtsau</t>
  </si>
  <si>
    <t>Jahr</t>
  </si>
  <si>
    <t>Stück /</t>
  </si>
  <si>
    <t>fm /</t>
  </si>
  <si>
    <t>Betrieb</t>
  </si>
  <si>
    <t>Preise für verkaufte Produkte</t>
  </si>
  <si>
    <t>Trauben</t>
  </si>
  <si>
    <t>Milch</t>
  </si>
  <si>
    <t>Euro je 100 kg</t>
  </si>
  <si>
    <t>je kg</t>
  </si>
  <si>
    <t>je l</t>
  </si>
  <si>
    <t>GVE</t>
  </si>
  <si>
    <t>Rinder</t>
  </si>
  <si>
    <t>Schweine</t>
  </si>
  <si>
    <t>Pferde</t>
  </si>
  <si>
    <t>Schafe</t>
  </si>
  <si>
    <t>futter-</t>
  </si>
  <si>
    <t>Milch-</t>
  </si>
  <si>
    <t>Mutter-,</t>
  </si>
  <si>
    <t xml:space="preserve">Kälber </t>
  </si>
  <si>
    <t>männl.</t>
  </si>
  <si>
    <t>insg.</t>
  </si>
  <si>
    <t>Zucht-</t>
  </si>
  <si>
    <t>Mast-</t>
  </si>
  <si>
    <t xml:space="preserve">und </t>
  </si>
  <si>
    <t>kühe</t>
  </si>
  <si>
    <t>Ammen-</t>
  </si>
  <si>
    <t>sauen</t>
  </si>
  <si>
    <t>schweine</t>
  </si>
  <si>
    <t>Fohlen</t>
  </si>
  <si>
    <t>Ziegen</t>
  </si>
  <si>
    <t>ha je</t>
  </si>
  <si>
    <t>über</t>
  </si>
  <si>
    <t>2 Jahre</t>
  </si>
  <si>
    <t>Motorische Ausstattung</t>
  </si>
  <si>
    <t>Arbeitskräfte</t>
  </si>
  <si>
    <t>Zahl der</t>
  </si>
  <si>
    <t>Traktoren</t>
  </si>
  <si>
    <t>Familien-</t>
  </si>
  <si>
    <t>Arbeitskräfte und Arbeitstage</t>
  </si>
  <si>
    <t>Arbeits-</t>
  </si>
  <si>
    <t>Vollver-</t>
  </si>
  <si>
    <t xml:space="preserve">tage im </t>
  </si>
  <si>
    <t xml:space="preserve">größe </t>
  </si>
  <si>
    <t>pflegte</t>
  </si>
  <si>
    <t>männlich</t>
  </si>
  <si>
    <t>weiblich</t>
  </si>
  <si>
    <t>Land-</t>
  </si>
  <si>
    <t>Forst-</t>
  </si>
  <si>
    <t>außer-</t>
  </si>
  <si>
    <t>absolut</t>
  </si>
  <si>
    <t>Personen</t>
  </si>
  <si>
    <t>wirtschaft</t>
  </si>
  <si>
    <t>Erwerb</t>
  </si>
  <si>
    <t>je Familie</t>
  </si>
  <si>
    <t xml:space="preserve">Boden </t>
  </si>
  <si>
    <t>Grundver-</t>
  </si>
  <si>
    <t>Stall- und</t>
  </si>
  <si>
    <t>Pflanzen-</t>
  </si>
  <si>
    <t>Wirtschafts-</t>
  </si>
  <si>
    <t>Neben-</t>
  </si>
  <si>
    <t>gebäude</t>
  </si>
  <si>
    <t>betrieb</t>
  </si>
  <si>
    <t>Maschinen</t>
  </si>
  <si>
    <t>Vieh</t>
  </si>
  <si>
    <t>Vorräte</t>
  </si>
  <si>
    <t>Geld</t>
  </si>
  <si>
    <t>Betriebs-</t>
  </si>
  <si>
    <t>Besatz-</t>
  </si>
  <si>
    <t>stehendes</t>
  </si>
  <si>
    <t>vermögen</t>
  </si>
  <si>
    <t>in % des</t>
  </si>
  <si>
    <t>Holz</t>
  </si>
  <si>
    <t>Geräte</t>
  </si>
  <si>
    <t>Bargeld u.</t>
  </si>
  <si>
    <t>Forder-</t>
  </si>
  <si>
    <t>Bankgut-</t>
  </si>
  <si>
    <t>Girokonten</t>
  </si>
  <si>
    <t>haben</t>
  </si>
  <si>
    <t>Fremd-</t>
  </si>
  <si>
    <t>kapital</t>
  </si>
  <si>
    <t>Kredite,</t>
  </si>
  <si>
    <t xml:space="preserve">  Normalverzinsliche Kredite</t>
  </si>
  <si>
    <t>Darlehen</t>
  </si>
  <si>
    <t>bis 5 Jahre</t>
  </si>
  <si>
    <t>5 bis 10</t>
  </si>
  <si>
    <t>Jahre</t>
  </si>
  <si>
    <t>10 Jahre</t>
  </si>
  <si>
    <t>Fremd- und Eigenkapital</t>
  </si>
  <si>
    <t>vom Fremd-</t>
  </si>
  <si>
    <t>Fremdkapital</t>
  </si>
  <si>
    <t>Eigenkapital</t>
  </si>
  <si>
    <t>Zinsverbilligte Kredite</t>
  </si>
  <si>
    <t>Sonstige</t>
  </si>
  <si>
    <t>Euro je</t>
  </si>
  <si>
    <t>kapitalver-</t>
  </si>
  <si>
    <t xml:space="preserve"> insg.</t>
  </si>
  <si>
    <t>Kredite</t>
  </si>
  <si>
    <t xml:space="preserve">entfallen </t>
  </si>
  <si>
    <t>änderung</t>
  </si>
  <si>
    <t>bis</t>
  </si>
  <si>
    <t>5 bis</t>
  </si>
  <si>
    <t>auf laufende</t>
  </si>
  <si>
    <t>5 Jahre</t>
  </si>
  <si>
    <t>Verbindlich-</t>
  </si>
  <si>
    <t xml:space="preserve">Jahre </t>
  </si>
  <si>
    <t xml:space="preserve">keiten </t>
  </si>
  <si>
    <t>Umsatzbereich Land- und Forstwirtschaft</t>
  </si>
  <si>
    <t>Einnahmen</t>
  </si>
  <si>
    <t>Boden-</t>
  </si>
  <si>
    <t>Gemüse</t>
  </si>
  <si>
    <t>Obst</t>
  </si>
  <si>
    <t>Feldbau</t>
  </si>
  <si>
    <t>Tierhaltung</t>
  </si>
  <si>
    <t>Anlagen-</t>
  </si>
  <si>
    <t>verkäufe</t>
  </si>
  <si>
    <t>u. private</t>
  </si>
  <si>
    <t>Kälber</t>
  </si>
  <si>
    <t>öffentliche</t>
  </si>
  <si>
    <t>steuer</t>
  </si>
  <si>
    <t>produkte</t>
  </si>
  <si>
    <t>Ausgaben</t>
  </si>
  <si>
    <t>Boden</t>
  </si>
  <si>
    <t>Tier-</t>
  </si>
  <si>
    <t>Saatgut,</t>
  </si>
  <si>
    <t>Dünge-</t>
  </si>
  <si>
    <t>haltung</t>
  </si>
  <si>
    <t>Vieh-</t>
  </si>
  <si>
    <t>zukauf</t>
  </si>
  <si>
    <t>Gewerb-</t>
  </si>
  <si>
    <t>Personal-</t>
  </si>
  <si>
    <t>Ausge-</t>
  </si>
  <si>
    <t>Grund</t>
  </si>
  <si>
    <t>licher</t>
  </si>
  <si>
    <t>dinge</t>
  </si>
  <si>
    <t>private</t>
  </si>
  <si>
    <t>Pachte</t>
  </si>
  <si>
    <t>Erfolgsrechnung</t>
  </si>
  <si>
    <t>Erträge in Euro je Betrieb</t>
  </si>
  <si>
    <t>Erträge</t>
  </si>
  <si>
    <t>Hack-</t>
  </si>
  <si>
    <t>Ferkel</t>
  </si>
  <si>
    <t>Dienst-</t>
  </si>
  <si>
    <t>Direktver-</t>
  </si>
  <si>
    <t>Geflügel</t>
  </si>
  <si>
    <t>Eier</t>
  </si>
  <si>
    <t>Schafe,</t>
  </si>
  <si>
    <t>leistungen</t>
  </si>
  <si>
    <t>marktung,</t>
  </si>
  <si>
    <t>Heuriger</t>
  </si>
  <si>
    <t>Zinsen-</t>
  </si>
  <si>
    <t>Zins-</t>
  </si>
  <si>
    <t>abzüglich</t>
  </si>
  <si>
    <t>erträge</t>
  </si>
  <si>
    <t>interne</t>
  </si>
  <si>
    <t>gungen</t>
  </si>
  <si>
    <t>Aufwand in Euro je Betrieb</t>
  </si>
  <si>
    <t>Aufwand</t>
  </si>
  <si>
    <t>Saatgut u.</t>
  </si>
  <si>
    <t>aufwand</t>
  </si>
  <si>
    <t>Erfolgsrechung</t>
  </si>
  <si>
    <t>Energie</t>
  </si>
  <si>
    <t>Variabler</t>
  </si>
  <si>
    <t>Rauhfutter</t>
  </si>
  <si>
    <t>Strom</t>
  </si>
  <si>
    <t>Treibstoff</t>
  </si>
  <si>
    <t>PKW-</t>
  </si>
  <si>
    <t>Maschinen-</t>
  </si>
  <si>
    <t>maschi-</t>
  </si>
  <si>
    <t>Medika-</t>
  </si>
  <si>
    <t>erhaltung</t>
  </si>
  <si>
    <t>baulicher</t>
  </si>
  <si>
    <t>neller</t>
  </si>
  <si>
    <t>Weidegeld</t>
  </si>
  <si>
    <t>Tiere</t>
  </si>
  <si>
    <t>Anlagen</t>
  </si>
  <si>
    <t>Abschrei-</t>
  </si>
  <si>
    <t>bungen</t>
  </si>
  <si>
    <t>marktung</t>
  </si>
  <si>
    <t>und baul.</t>
  </si>
  <si>
    <t>Aus-</t>
  </si>
  <si>
    <t>Allgemeine</t>
  </si>
  <si>
    <t>Sachver-</t>
  </si>
  <si>
    <t>Auf-</t>
  </si>
  <si>
    <t>zinsen</t>
  </si>
  <si>
    <t>gedinge</t>
  </si>
  <si>
    <t>Verwaltung</t>
  </si>
  <si>
    <t>sicherungen</t>
  </si>
  <si>
    <t>steuern</t>
  </si>
  <si>
    <t>wendungen</t>
  </si>
  <si>
    <t>Mieten</t>
  </si>
  <si>
    <t>Einkommensberechnung in Euro je Betrieb</t>
  </si>
  <si>
    <t>Andere</t>
  </si>
  <si>
    <t>Pachte,</t>
  </si>
  <si>
    <t>Kapital-</t>
  </si>
  <si>
    <t>aufwen-</t>
  </si>
  <si>
    <t>einkommen</t>
  </si>
  <si>
    <t>und Forst-</t>
  </si>
  <si>
    <t>dungen</t>
  </si>
  <si>
    <t>Einkünfte</t>
  </si>
  <si>
    <t>Eigenkapital-</t>
  </si>
  <si>
    <t>aus</t>
  </si>
  <si>
    <t>darunter</t>
  </si>
  <si>
    <t>Erwerbs-</t>
  </si>
  <si>
    <t xml:space="preserve">in </t>
  </si>
  <si>
    <t>Gelder</t>
  </si>
  <si>
    <t>und un-</t>
  </si>
  <si>
    <t>Sozial-</t>
  </si>
  <si>
    <t>Tätigkeit</t>
  </si>
  <si>
    <t>transfer</t>
  </si>
  <si>
    <t>Gliederung des Verbrauchs in Euro je Familie</t>
  </si>
  <si>
    <t>Lebensunter-</t>
  </si>
  <si>
    <t>Pensions-</t>
  </si>
  <si>
    <t>Versich-</t>
  </si>
  <si>
    <t>Private</t>
  </si>
  <si>
    <t>Kranken-</t>
  </si>
  <si>
    <t>Steuern</t>
  </si>
  <si>
    <t>Kennzahlen</t>
  </si>
  <si>
    <t>Lohn-</t>
  </si>
  <si>
    <t>Einkünfte aus</t>
  </si>
  <si>
    <t>ansatz</t>
  </si>
  <si>
    <t>Rentabilitäts-</t>
  </si>
  <si>
    <t>rente</t>
  </si>
  <si>
    <t>verdienst</t>
  </si>
  <si>
    <t>koeffizient</t>
  </si>
  <si>
    <t>Eigen-</t>
  </si>
  <si>
    <t>Euro je Betrieb</t>
  </si>
  <si>
    <t>Meter</t>
  </si>
  <si>
    <t>erd-</t>
  </si>
  <si>
    <t>beeren</t>
  </si>
  <si>
    <t>Ausgaben in Euro je Betrieb</t>
  </si>
  <si>
    <t>Einnahmen in Euro je Betrieb</t>
  </si>
  <si>
    <t>Einkommensberechnung in Euro je Betrieb bzw. je Arbeitskraft</t>
  </si>
  <si>
    <t>genutzte</t>
  </si>
  <si>
    <t>Fläche</t>
  </si>
  <si>
    <t xml:space="preserve">außerbetr. </t>
  </si>
  <si>
    <t>Gewerbl.</t>
  </si>
  <si>
    <t>betrieb,</t>
  </si>
  <si>
    <t>aktuell</t>
  </si>
  <si>
    <t>weizen</t>
  </si>
  <si>
    <t>Hart-</t>
  </si>
  <si>
    <t>Winter-</t>
  </si>
  <si>
    <t>gerste</t>
  </si>
  <si>
    <t>Sommer-</t>
  </si>
  <si>
    <t>Weich-</t>
  </si>
  <si>
    <t>Tritikale</t>
  </si>
  <si>
    <t>Ölraps</t>
  </si>
  <si>
    <t>gew.,</t>
  </si>
  <si>
    <t>Säm.inkl.</t>
  </si>
  <si>
    <t>Faser-</t>
  </si>
  <si>
    <t>hanf</t>
  </si>
  <si>
    <t>flachs u.</t>
  </si>
  <si>
    <t>u. Getr.-</t>
  </si>
  <si>
    <t>silage</t>
  </si>
  <si>
    <t xml:space="preserve"> -weide,</t>
  </si>
  <si>
    <t>Egart</t>
  </si>
  <si>
    <t>Holz-</t>
  </si>
  <si>
    <t>ein-</t>
  </si>
  <si>
    <t>schlag</t>
  </si>
  <si>
    <t>Erdäpfel</t>
  </si>
  <si>
    <t>Speise</t>
  </si>
  <si>
    <t>Stärke</t>
  </si>
  <si>
    <t>100 kg</t>
  </si>
  <si>
    <t>eigene</t>
  </si>
  <si>
    <t>100 ha RLF</t>
  </si>
  <si>
    <t>ohne Ausgedinge</t>
  </si>
  <si>
    <t>betriebl.</t>
  </si>
  <si>
    <t>Pflanzenbestände</t>
  </si>
  <si>
    <t>Aktiva</t>
  </si>
  <si>
    <t>in % der</t>
  </si>
  <si>
    <t>zum 1.1.</t>
  </si>
  <si>
    <t xml:space="preserve">darunter </t>
  </si>
  <si>
    <t>Wohn-</t>
  </si>
  <si>
    <t>haus</t>
  </si>
  <si>
    <t>Private Aktiva</t>
  </si>
  <si>
    <t>in 100 kg je ha Anbaufläche</t>
  </si>
  <si>
    <t>Viehbestand in Stück je Betrieb 1)</t>
  </si>
  <si>
    <t>nicht ent-</t>
  </si>
  <si>
    <t>lohnte</t>
  </si>
  <si>
    <t>(bAK)</t>
  </si>
  <si>
    <t xml:space="preserve">(nAK) je </t>
  </si>
  <si>
    <t>RLF</t>
  </si>
  <si>
    <t>ha RLF</t>
  </si>
  <si>
    <t xml:space="preserve">sonst. </t>
  </si>
  <si>
    <t>geförd.</t>
  </si>
  <si>
    <t>Gemüse,</t>
  </si>
  <si>
    <t>Blumen</t>
  </si>
  <si>
    <t>Betriebe</t>
  </si>
  <si>
    <t>Grundge-</t>
  </si>
  <si>
    <t>samtheit</t>
  </si>
  <si>
    <t>KF</t>
  </si>
  <si>
    <t>nAk je Betrieb</t>
  </si>
  <si>
    <t>betriebl. Aktiva</t>
  </si>
  <si>
    <t>betr. Vermögens-</t>
  </si>
  <si>
    <t>u.Hart-</t>
  </si>
  <si>
    <t>öffentl.</t>
  </si>
  <si>
    <t xml:space="preserve">Gelder </t>
  </si>
  <si>
    <t>gleichs-</t>
  </si>
  <si>
    <t>Ertrag</t>
  </si>
  <si>
    <t>Rauhfutter-</t>
  </si>
  <si>
    <t>fresser</t>
  </si>
  <si>
    <t>sonst.</t>
  </si>
  <si>
    <t>Kraftfutter für</t>
  </si>
  <si>
    <t>je bAK</t>
  </si>
  <si>
    <t>bildung</t>
  </si>
  <si>
    <t>Ertrages</t>
  </si>
  <si>
    <t>nAK</t>
  </si>
  <si>
    <t>rentabilität</t>
  </si>
  <si>
    <t>Eigenkapitals)</t>
  </si>
  <si>
    <t>u. Ge-</t>
  </si>
  <si>
    <t>menge</t>
  </si>
  <si>
    <t>satz</t>
  </si>
  <si>
    <t>Hektar-</t>
  </si>
  <si>
    <t>Red.</t>
  </si>
  <si>
    <t>Ge-</t>
  </si>
  <si>
    <t xml:space="preserve">Preise für </t>
  </si>
  <si>
    <t>verkaufte Produkte</t>
  </si>
  <si>
    <t>Anzahl</t>
  </si>
  <si>
    <t>wert</t>
  </si>
  <si>
    <t>sonnen-</t>
  </si>
  <si>
    <t>Gesamt</t>
  </si>
  <si>
    <t>Kerne</t>
  </si>
  <si>
    <t>betriebliche 
Arbeitskräfte 
(bAK) 
je 100 ha</t>
  </si>
  <si>
    <t>AK-U</t>
  </si>
  <si>
    <t>Aktiva in Euro je Betrieb zum Ende des Jahres</t>
  </si>
  <si>
    <t>Passiva in Euro je Betrieb zum Ende des Jahres</t>
  </si>
  <si>
    <t>Pflanz-</t>
  </si>
  <si>
    <t>Investi-</t>
  </si>
  <si>
    <t>tionen</t>
  </si>
  <si>
    <t>ordentl.</t>
  </si>
  <si>
    <t>Nutzungs-</t>
  </si>
  <si>
    <t>entschädi-</t>
  </si>
  <si>
    <t>des</t>
  </si>
  <si>
    <t>zu-</t>
  </si>
  <si>
    <t>schüsse</t>
  </si>
  <si>
    <t>Tiersamen</t>
  </si>
  <si>
    <t>mente,</t>
  </si>
  <si>
    <t>Tierarzt,</t>
  </si>
  <si>
    <t>Grundverb.</t>
  </si>
  <si>
    <t>(inkl. EDV)</t>
  </si>
  <si>
    <t>Boden,</t>
  </si>
  <si>
    <t>Tier, Forst</t>
  </si>
  <si>
    <t>zuteilb.öff.</t>
  </si>
  <si>
    <t>(inkl.direkte</t>
  </si>
  <si>
    <t>Gelder)</t>
  </si>
  <si>
    <t>(inkl.nicht</t>
  </si>
  <si>
    <t>(o.öffentl.</t>
  </si>
  <si>
    <t>ver-</t>
  </si>
  <si>
    <t>gaben</t>
  </si>
  <si>
    <t>Erheb-</t>
  </si>
  <si>
    <t>ungs-</t>
  </si>
  <si>
    <t>See-</t>
  </si>
  <si>
    <t>höhe</t>
  </si>
  <si>
    <t>besser-</t>
  </si>
  <si>
    <t>ungen</t>
  </si>
  <si>
    <t>Passiva in Euro je Betrieb zum Jahresende</t>
  </si>
  <si>
    <t>(=nAK</t>
  </si>
  <si>
    <t>und aAK)</t>
  </si>
  <si>
    <t>zugepachtete</t>
  </si>
  <si>
    <t>(inkl.</t>
  </si>
  <si>
    <t>LF</t>
  </si>
  <si>
    <t>geborene</t>
  </si>
  <si>
    <t>u. Jungz.</t>
  </si>
  <si>
    <t>nicht entlohnte Arbeitstage</t>
  </si>
  <si>
    <t>Reb-</t>
  </si>
  <si>
    <t>Investitions-</t>
  </si>
  <si>
    <t>zuschüsse)</t>
  </si>
  <si>
    <t>sonstige</t>
  </si>
  <si>
    <t>Energie,</t>
  </si>
  <si>
    <t>NB,</t>
  </si>
  <si>
    <t xml:space="preserve">Pachte </t>
  </si>
  <si>
    <t>u. Versich.-</t>
  </si>
  <si>
    <t>andere</t>
  </si>
  <si>
    <t>Pflanzgut</t>
  </si>
  <si>
    <t>Rest-BW)</t>
  </si>
  <si>
    <t>allgemeiner</t>
  </si>
  <si>
    <t>gut</t>
  </si>
  <si>
    <t>und sonst.</t>
  </si>
  <si>
    <t>(Anteil</t>
  </si>
  <si>
    <t>Ist- am</t>
  </si>
  <si>
    <t>Soll-Eink.)</t>
  </si>
  <si>
    <t>reduz.</t>
  </si>
  <si>
    <t>intensiv</t>
  </si>
  <si>
    <t>Grün-</t>
  </si>
  <si>
    <t>zum Jahresende</t>
  </si>
  <si>
    <t>schutz-</t>
  </si>
  <si>
    <t>mais,</t>
  </si>
  <si>
    <t>Stamm-</t>
  </si>
  <si>
    <t>holz</t>
  </si>
  <si>
    <t>Brenn-</t>
  </si>
  <si>
    <t>holz,</t>
  </si>
  <si>
    <t>schnitzel</t>
  </si>
  <si>
    <t>Privat-</t>
  </si>
  <si>
    <t xml:space="preserve">(inkl. </t>
  </si>
  <si>
    <t>Steuerung</t>
  </si>
  <si>
    <t>(RLF)</t>
  </si>
  <si>
    <t>1) Hier sind jene Tiere aufgezählt, die im Betrieb stehen (ink. fremde Tiere). Nicht enthalten sind eigene Tiere auf fremden Betrieben.</t>
  </si>
  <si>
    <t>Abgrenzung nach NUTS III Gebieten</t>
  </si>
  <si>
    <t>Gebietsbezeichnung</t>
  </si>
  <si>
    <t>NUTS III</t>
  </si>
  <si>
    <t>Mittelburgenland</t>
  </si>
  <si>
    <t>Nördl. Burgenland</t>
  </si>
  <si>
    <t>Südl. Burgenland</t>
  </si>
  <si>
    <t>Niederösterreich Süd</t>
  </si>
  <si>
    <t>St. Pölten</t>
  </si>
  <si>
    <t>Waldviertel</t>
  </si>
  <si>
    <t>Weinviertel</t>
  </si>
  <si>
    <t>Wiener Umland-Nord</t>
  </si>
  <si>
    <t>Wiener Umland-Süd</t>
  </si>
  <si>
    <t>Klagenfurt-Villach</t>
  </si>
  <si>
    <t>Oberkärnten</t>
  </si>
  <si>
    <t>Unterkärnten</t>
  </si>
  <si>
    <t>Graz</t>
  </si>
  <si>
    <t>Liezen</t>
  </si>
  <si>
    <t xml:space="preserve">Oststeiermark </t>
  </si>
  <si>
    <t xml:space="preserve">West- und Südsteiermark </t>
  </si>
  <si>
    <t>Westliche Obersteiermark</t>
  </si>
  <si>
    <t xml:space="preserve">Östliche Obersteiermark </t>
  </si>
  <si>
    <t xml:space="preserve">Mostviertel-Eisenwurzen </t>
  </si>
  <si>
    <t>Traunviertel</t>
  </si>
  <si>
    <t>Linz-Wels</t>
  </si>
  <si>
    <t xml:space="preserve">Innviertel </t>
  </si>
  <si>
    <t>Mühlviertel</t>
  </si>
  <si>
    <t>Steyr-Kirchdorf</t>
  </si>
  <si>
    <t xml:space="preserve">Lungau </t>
  </si>
  <si>
    <t xml:space="preserve">Pinzgau-Pongau </t>
  </si>
  <si>
    <t xml:space="preserve">Salzburg und Umgebung </t>
  </si>
  <si>
    <t xml:space="preserve">Außerfern </t>
  </si>
  <si>
    <t>Innsbruck</t>
  </si>
  <si>
    <t xml:space="preserve">Osttirol </t>
  </si>
  <si>
    <t xml:space="preserve">Tiroler Oberland </t>
  </si>
  <si>
    <t>Tiroler Unterland</t>
  </si>
  <si>
    <t xml:space="preserve">Bludenz-Bregenzer Wald </t>
  </si>
  <si>
    <t>Rheintal-Bodenseegebiet</t>
  </si>
  <si>
    <t>kräfte</t>
  </si>
  <si>
    <t xml:space="preserve">an </t>
  </si>
  <si>
    <t>Molkerei</t>
  </si>
  <si>
    <t>Landwirtschaftlich genutzte Fläche (LF)</t>
  </si>
  <si>
    <t>Konto-</t>
  </si>
  <si>
    <t>korrent-</t>
  </si>
  <si>
    <t>kredite</t>
  </si>
  <si>
    <t>Urlaub</t>
  </si>
  <si>
    <t xml:space="preserve">am </t>
  </si>
  <si>
    <t>Bauern-</t>
  </si>
  <si>
    <t>hof</t>
  </si>
  <si>
    <t>geleistete</t>
  </si>
  <si>
    <t>Umsatz-</t>
  </si>
  <si>
    <t>Urlaub am</t>
  </si>
  <si>
    <t>Bauernhof</t>
  </si>
  <si>
    <t>erhaltene</t>
  </si>
  <si>
    <t xml:space="preserve">Landw. NB, </t>
  </si>
  <si>
    <t>Bauernhof,</t>
  </si>
  <si>
    <t>Unternehmer-</t>
  </si>
  <si>
    <t>haushalt</t>
  </si>
  <si>
    <t>Person des</t>
  </si>
  <si>
    <t>Zwischen-</t>
  </si>
  <si>
    <t>summe</t>
  </si>
  <si>
    <t>Geldflussrechnung</t>
  </si>
  <si>
    <t>Standard-</t>
  </si>
  <si>
    <t>output</t>
  </si>
  <si>
    <t>Kar-</t>
  </si>
  <si>
    <t>toffel</t>
  </si>
  <si>
    <t>(USt)</t>
  </si>
  <si>
    <t>je Unter-</t>
  </si>
  <si>
    <t>nehmer-</t>
  </si>
  <si>
    <t>Tabelle DIII-1</t>
  </si>
  <si>
    <t>Tabelle DIII-2</t>
  </si>
  <si>
    <t>Tabelle DIII-3</t>
  </si>
  <si>
    <t>Tabelle DIII-4</t>
  </si>
  <si>
    <t>Tabelle DIII-5</t>
  </si>
  <si>
    <t>Tabelle DIII-6</t>
  </si>
  <si>
    <t>Tabelle DIII-7</t>
  </si>
  <si>
    <t>Tabelle DIII-8</t>
  </si>
  <si>
    <t>Tabelle DIII-9</t>
  </si>
  <si>
    <t>Tabelle DIII-10</t>
  </si>
  <si>
    <t>Tabelle DIII-11</t>
  </si>
  <si>
    <t>Tabelle DIII-12</t>
  </si>
  <si>
    <t>Tabelle DIII-13</t>
  </si>
  <si>
    <t>Tabelle DIII-14</t>
  </si>
  <si>
    <t>Tabelle DIII-15</t>
  </si>
  <si>
    <t>Tabelle DIII-16</t>
  </si>
  <si>
    <t>Tabelle DIII-17</t>
  </si>
  <si>
    <t>Tabelle DIII-18</t>
  </si>
  <si>
    <t>Tabelle DIII-19</t>
  </si>
  <si>
    <t>Tabelle DIII-20</t>
  </si>
  <si>
    <t>Tabelle DIII-21</t>
  </si>
  <si>
    <t>Tabelle DIII-22</t>
  </si>
  <si>
    <t>Tabelle DIII-23</t>
  </si>
  <si>
    <t>Tabelle DIII-24</t>
  </si>
  <si>
    <t>Tabelle DIII-25</t>
  </si>
  <si>
    <t>Tabelle DIII-26</t>
  </si>
  <si>
    <t>Tabelle DIII-27</t>
  </si>
  <si>
    <t>Tabelle DIII-28</t>
  </si>
  <si>
    <t>Tabelle DIII-29</t>
  </si>
  <si>
    <t>Tabelle DIII-30</t>
  </si>
  <si>
    <t>Anzahl, Seehöhe, Einheitswert, Standardoutput und Größe der Erhebungsbetriebe</t>
  </si>
  <si>
    <t>SpNr</t>
  </si>
  <si>
    <t>(inkl. Privat-einnahmen)</t>
  </si>
  <si>
    <t>(ohne Anlagen-verkäufe)</t>
  </si>
  <si>
    <t xml:space="preserve">zuzüglich </t>
  </si>
  <si>
    <t xml:space="preserve">weibl. </t>
  </si>
  <si>
    <t>bis 6</t>
  </si>
  <si>
    <t>Monate</t>
  </si>
  <si>
    <t>über 6</t>
  </si>
  <si>
    <t>6 Mon. -</t>
  </si>
  <si>
    <t>mä./weib.</t>
  </si>
  <si>
    <t>grad</t>
  </si>
  <si>
    <t>1.1. - 31.12.</t>
  </si>
  <si>
    <t>(ohne</t>
  </si>
  <si>
    <t xml:space="preserve"> Privat-</t>
  </si>
  <si>
    <t>Invest-</t>
  </si>
  <si>
    <t>ausgaben)</t>
  </si>
  <si>
    <t>itionen)</t>
  </si>
  <si>
    <t>Lfd.</t>
  </si>
  <si>
    <t>Cash flow</t>
  </si>
  <si>
    <t>Landw. NB</t>
  </si>
  <si>
    <t>Wirt-</t>
  </si>
  <si>
    <t>aus-</t>
  </si>
  <si>
    <t>schafts-</t>
  </si>
  <si>
    <t>Geschäfts-</t>
  </si>
  <si>
    <t>tätigkeit</t>
  </si>
  <si>
    <t>(Vor-</t>
  </si>
  <si>
    <t>Cash flow I</t>
  </si>
  <si>
    <t>Cash flow II</t>
  </si>
  <si>
    <t xml:space="preserve"> steuer)</t>
  </si>
  <si>
    <t>Ausg.</t>
  </si>
  <si>
    <t>Bäuerliche</t>
  </si>
  <si>
    <t>Ein-</t>
  </si>
  <si>
    <t>verfügbares</t>
  </si>
  <si>
    <t>Überdeckung</t>
  </si>
  <si>
    <t>Einkünfte LuF.</t>
  </si>
  <si>
    <t>selbständiger</t>
  </si>
  <si>
    <t>Haushalts-</t>
  </si>
  <si>
    <t xml:space="preserve">des </t>
  </si>
  <si>
    <t>Verbrauchs</t>
  </si>
  <si>
    <t>(netto)</t>
  </si>
  <si>
    <t>versicherung</t>
  </si>
  <si>
    <t>Lohnsteuer)</t>
  </si>
  <si>
    <t>halt je voll-</t>
  </si>
  <si>
    <t xml:space="preserve">brauch </t>
  </si>
  <si>
    <t>verpflegter</t>
  </si>
  <si>
    <t>haushaltes</t>
  </si>
  <si>
    <t>Veränderung</t>
  </si>
  <si>
    <t>Ab-</t>
  </si>
  <si>
    <t>mögens-</t>
  </si>
  <si>
    <t>kaptial-</t>
  </si>
  <si>
    <t>des Buchwertes</t>
  </si>
  <si>
    <t>schreibungs-</t>
  </si>
  <si>
    <t>für nAK</t>
  </si>
  <si>
    <t>für Eigen-</t>
  </si>
  <si>
    <t>(Verm.Rente</t>
  </si>
  <si>
    <t>des Anlagever-</t>
  </si>
  <si>
    <t xml:space="preserve">mögens (ohne </t>
  </si>
  <si>
    <t>Grund+Boden)</t>
  </si>
  <si>
    <t>Entnahme</t>
  </si>
  <si>
    <t>zur Lebens-</t>
  </si>
  <si>
    <t>Verköstigung,</t>
  </si>
  <si>
    <t>Bar-</t>
  </si>
  <si>
    <t>Private An-</t>
  </si>
  <si>
    <t>Naturalent-</t>
  </si>
  <si>
    <t>Wohnhaus</t>
  </si>
  <si>
    <t>entnahmen</t>
  </si>
  <si>
    <t>schaffungen</t>
  </si>
  <si>
    <t>erungen u.</t>
  </si>
  <si>
    <t>entnahme und</t>
  </si>
  <si>
    <t>und Ab-</t>
  </si>
  <si>
    <t>schreibungen</t>
  </si>
  <si>
    <t>W858021</t>
  </si>
  <si>
    <t>W858026</t>
  </si>
  <si>
    <t>vermögens</t>
  </si>
  <si>
    <t>kommen-</t>
  </si>
  <si>
    <t>Agrar-</t>
  </si>
  <si>
    <t>umwelt-</t>
  </si>
  <si>
    <t>maßnahme</t>
  </si>
  <si>
    <t>(ÖPUL)</t>
  </si>
  <si>
    <t>in %</t>
  </si>
  <si>
    <t>Direkt-</t>
  </si>
  <si>
    <t>Zahlungen</t>
  </si>
  <si>
    <t>zahlungen</t>
  </si>
  <si>
    <t xml:space="preserve">für </t>
  </si>
  <si>
    <t>EU-</t>
  </si>
  <si>
    <t>nationale</t>
  </si>
  <si>
    <t>kofinanzierte</t>
  </si>
  <si>
    <t>zulage</t>
  </si>
  <si>
    <t>bereich</t>
  </si>
  <si>
    <t>je AK-U</t>
  </si>
  <si>
    <t>Instand-</t>
  </si>
  <si>
    <t>haltung,</t>
  </si>
  <si>
    <t>Personal-,</t>
  </si>
  <si>
    <t>aufwand,</t>
  </si>
  <si>
    <t>Schuldzinsen</t>
  </si>
  <si>
    <t>u.</t>
  </si>
  <si>
    <t>Ausgedinge</t>
  </si>
  <si>
    <t>kapital-</t>
  </si>
  <si>
    <t>Eiweiß-</t>
  </si>
  <si>
    <t>gesamt</t>
  </si>
  <si>
    <t>kW/100ha RLF</t>
  </si>
  <si>
    <t xml:space="preserve">rechte u. </t>
  </si>
  <si>
    <t>ZA)</t>
  </si>
  <si>
    <t>in</t>
  </si>
  <si>
    <t>Bau</t>
  </si>
  <si>
    <t>Versich.,</t>
  </si>
  <si>
    <t>Verwaltung,</t>
  </si>
  <si>
    <t>Schuldzins.,</t>
  </si>
  <si>
    <t>Pachte, DV,</t>
  </si>
  <si>
    <t>(DIZA)</t>
  </si>
  <si>
    <t>(AZ)</t>
  </si>
  <si>
    <t>Instandhaltung</t>
  </si>
  <si>
    <t xml:space="preserve"> -    </t>
  </si>
  <si>
    <t xml:space="preserve"> -         </t>
  </si>
  <si>
    <t>Stand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</si>
</sst>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#,##0.0"/>
    <numFmt numFmtId="165" formatCode="&quot;  &quot;@"/>
    <numFmt numFmtId="166" formatCode="0\ \ "/>
    <numFmt numFmtId="167" formatCode="#,##0.00&quot;  &quot;;\-#,##0.00&quot;  &quot;"/>
    <numFmt numFmtId="168" formatCode="#,##0.00&quot; &quot;;\-#,##0.00&quot; &quot;"/>
    <numFmt numFmtId="169" formatCode="#,##0\ \ "/>
    <numFmt numFmtId="170" formatCode="#,##0&quot;    &quot;"/>
    <numFmt numFmtId="171" formatCode="#,##0.0&quot;    &quot;"/>
    <numFmt numFmtId="172" formatCode="#,##0.00&quot;    &quot;"/>
    <numFmt numFmtId="173" formatCode="&quot; &quot;@"/>
    <numFmt numFmtId="174" formatCode="#;&quot; &quot;@*."/>
    <numFmt numFmtId="175" formatCode="#,##0&quot;  &quot;;\-#,##0&quot;  &quot;"/>
    <numFmt numFmtId="176" formatCode="#,##0&quot; &quot;;\-#,##0&quot; &quot;"/>
    <numFmt numFmtId="177" formatCode="#,##0\ "/>
    <numFmt numFmtId="178" formatCode="0.0\ "/>
    <numFmt numFmtId="179" formatCode="#,##0.00\ "/>
    <numFmt numFmtId="180" formatCode="#,##0.0\ "/>
    <numFmt numFmtId="181" formatCode="#,##0.00\ \ \ "/>
    <numFmt numFmtId="182" formatCode="#,##0&quot;     &quot;;\-#,##0&quot;     &quot;"/>
    <numFmt numFmtId="183" formatCode="#,##0&quot; &quot;\ "/>
    <numFmt numFmtId="184" formatCode="0.0&quot;    &quot;"/>
    <numFmt numFmtId="185" formatCode="0.00&quot;   &quot;"/>
    <numFmt numFmtId="186" formatCode="#,##0\ \ \ \ "/>
  </numFmts>
  <fonts count="25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8"/>
      <name val="DIN-Light"/>
      <family val="2"/>
    </font>
    <font>
      <sz val="10"/>
      <color indexed="8"/>
      <name val="DIN-Light"/>
      <family val="2"/>
    </font>
    <font>
      <sz val="6"/>
      <color indexed="8"/>
      <name val="DIN-Light"/>
      <family val="2"/>
    </font>
    <font>
      <sz val="8"/>
      <name val="DIN-Light"/>
      <family val="2"/>
    </font>
    <font>
      <sz val="6"/>
      <name val="DIN-Light"/>
      <family val="2"/>
    </font>
    <font>
      <sz val="7.5"/>
      <name val="DIN-Light"/>
      <family val="2"/>
    </font>
    <font>
      <sz val="7"/>
      <name val="DIN-Light"/>
      <family val="2"/>
    </font>
    <font>
      <sz val="6"/>
      <color indexed="9"/>
      <name val="DIN-Light"/>
      <family val="2"/>
    </font>
    <font>
      <b/>
      <sz val="8"/>
      <color indexed="8"/>
      <name val="DIN-Light"/>
      <family val="2"/>
    </font>
    <font>
      <sz val="8"/>
      <color theme="0" tint="-4.9989318521683403E-2"/>
      <name val="Arial"/>
      <family val="2"/>
    </font>
    <font>
      <sz val="8"/>
      <color theme="0" tint="-4.9989318521683403E-2"/>
      <name val="DIN-Light"/>
      <family val="2"/>
    </font>
    <font>
      <sz val="6"/>
      <color theme="0" tint="-4.9989318521683403E-2"/>
      <name val="DIN-Light"/>
      <family val="2"/>
    </font>
    <font>
      <sz val="7.5"/>
      <color theme="0" tint="-4.9989318521683403E-2"/>
      <name val="DIN-Light"/>
      <family val="2"/>
    </font>
    <font>
      <sz val="8"/>
      <color indexed="10"/>
      <name val="DIN-Light"/>
      <family val="2"/>
    </font>
    <font>
      <sz val="9"/>
      <name val="DIN-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170" fontId="1" fillId="0" borderId="1" applyFont="0" applyFill="0" applyBorder="0" applyAlignment="0" applyProtection="0">
      <alignment horizontal="right" vertical="center"/>
    </xf>
    <xf numFmtId="171" fontId="1" fillId="0" borderId="2" applyFont="0" applyFill="0" applyBorder="0" applyAlignment="0" applyProtection="0">
      <alignment horizontal="right" vertical="center"/>
    </xf>
    <xf numFmtId="172" fontId="1" fillId="0" borderId="1" applyBorder="0">
      <alignment horizontal="right" vertical="center"/>
    </xf>
    <xf numFmtId="0" fontId="1" fillId="0" borderId="0" applyFill="0"/>
    <xf numFmtId="0" fontId="1" fillId="0" borderId="0" applyFill="0"/>
  </cellStyleXfs>
  <cellXfs count="698">
    <xf numFmtId="0" fontId="0" fillId="0" borderId="0" xfId="0"/>
    <xf numFmtId="0" fontId="2" fillId="0" borderId="0" xfId="5" applyFont="1"/>
    <xf numFmtId="49" fontId="2" fillId="0" borderId="0" xfId="5" applyNumberFormat="1" applyFont="1" applyBorder="1" applyAlignment="1">
      <alignment horizontal="left" vertical="center"/>
    </xf>
    <xf numFmtId="3" fontId="2" fillId="0" borderId="0" xfId="5" applyNumberFormat="1" applyFont="1" applyBorder="1" applyAlignment="1">
      <alignment horizontal="centerContinuous" vertical="center"/>
    </xf>
    <xf numFmtId="164" fontId="2" fillId="0" borderId="0" xfId="5" applyNumberFormat="1" applyFont="1" applyBorder="1" applyAlignment="1">
      <alignment horizontal="centerContinuous" vertical="center"/>
    </xf>
    <xf numFmtId="0" fontId="2" fillId="0" borderId="0" xfId="5" applyFont="1" applyBorder="1" applyAlignment="1">
      <alignment horizontal="centerContinuous" vertical="center"/>
    </xf>
    <xf numFmtId="4" fontId="2" fillId="0" borderId="0" xfId="5" applyNumberFormat="1" applyFont="1" applyBorder="1" applyAlignment="1">
      <alignment horizontal="centerContinuous" vertical="center"/>
    </xf>
    <xf numFmtId="0" fontId="2" fillId="0" borderId="0" xfId="5" applyFont="1" applyAlignment="1">
      <alignment horizontal="center"/>
    </xf>
    <xf numFmtId="49" fontId="2" fillId="0" borderId="0" xfId="5" applyNumberFormat="1" applyFont="1" applyBorder="1" applyAlignment="1">
      <alignment horizontal="centerContinuous" vertical="center"/>
    </xf>
    <xf numFmtId="3" fontId="2" fillId="0" borderId="0" xfId="5" applyNumberFormat="1" applyFont="1" applyBorder="1" applyAlignment="1">
      <alignment horizontal="centerContinuous"/>
    </xf>
    <xf numFmtId="164" fontId="2" fillId="0" borderId="0" xfId="5" applyNumberFormat="1" applyFont="1" applyBorder="1" applyAlignment="1">
      <alignment horizontal="centerContinuous"/>
    </xf>
    <xf numFmtId="0" fontId="2" fillId="0" borderId="0" xfId="5" applyFont="1" applyBorder="1" applyAlignment="1">
      <alignment horizontal="centerContinuous"/>
    </xf>
    <xf numFmtId="4" fontId="2" fillId="0" borderId="0" xfId="5" applyNumberFormat="1" applyFont="1" applyBorder="1" applyAlignment="1">
      <alignment horizontal="centerContinuous"/>
    </xf>
    <xf numFmtId="4" fontId="2" fillId="0" borderId="0" xfId="5" applyNumberFormat="1" applyFont="1" applyBorder="1"/>
    <xf numFmtId="49" fontId="3" fillId="0" borderId="0" xfId="5" applyNumberFormat="1" applyFont="1" applyBorder="1" applyAlignment="1">
      <alignment horizontal="centerContinuous" vertical="center"/>
    </xf>
    <xf numFmtId="4" fontId="2" fillId="0" borderId="0" xfId="5" applyNumberFormat="1" applyFont="1" applyBorder="1" applyAlignment="1">
      <alignment horizontal="right"/>
    </xf>
    <xf numFmtId="165" fontId="2" fillId="0" borderId="0" xfId="5" applyNumberFormat="1" applyFont="1" applyBorder="1" applyAlignment="1">
      <alignment horizontal="left"/>
    </xf>
    <xf numFmtId="3" fontId="2" fillId="0" borderId="0" xfId="5" applyNumberFormat="1" applyFont="1" applyBorder="1"/>
    <xf numFmtId="164" fontId="2" fillId="0" borderId="0" xfId="5" applyNumberFormat="1" applyFont="1" applyBorder="1"/>
    <xf numFmtId="0" fontId="2" fillId="0" borderId="0" xfId="5" applyFont="1" applyBorder="1"/>
    <xf numFmtId="0" fontId="2" fillId="0" borderId="0" xfId="0" applyFont="1"/>
    <xf numFmtId="0" fontId="4" fillId="0" borderId="0" xfId="0" applyFont="1" applyBorder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4" fillId="0" borderId="0" xfId="0" applyFont="1"/>
    <xf numFmtId="4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4" fontId="4" fillId="0" borderId="0" xfId="0" applyNumberFormat="1" applyFont="1"/>
    <xf numFmtId="1" fontId="4" fillId="0" borderId="0" xfId="0" applyNumberFormat="1" applyFont="1" applyBorder="1"/>
    <xf numFmtId="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 applyBorder="1"/>
    <xf numFmtId="4" fontId="4" fillId="0" borderId="0" xfId="0" applyNumberFormat="1" applyFont="1" applyBorder="1"/>
    <xf numFmtId="4" fontId="5" fillId="0" borderId="0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 vertical="center"/>
    </xf>
    <xf numFmtId="3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/>
    <xf numFmtId="4" fontId="5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164" fontId="5" fillId="0" borderId="0" xfId="0" applyNumberFormat="1" applyFont="1" applyBorder="1" applyAlignment="1">
      <alignment horizontal="left"/>
    </xf>
    <xf numFmtId="0" fontId="8" fillId="0" borderId="0" xfId="0" applyFont="1"/>
    <xf numFmtId="0" fontId="6" fillId="0" borderId="0" xfId="0" applyFont="1"/>
    <xf numFmtId="4" fontId="7" fillId="0" borderId="0" xfId="0" applyNumberFormat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49" fontId="5" fillId="0" borderId="0" xfId="0" applyNumberFormat="1" applyFont="1" applyBorder="1" applyAlignment="1">
      <alignment horizontal="centerContinuous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Continuous"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174" fontId="4" fillId="0" borderId="35" xfId="4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Continuous"/>
    </xf>
    <xf numFmtId="4" fontId="4" fillId="0" borderId="39" xfId="0" applyNumberFormat="1" applyFont="1" applyBorder="1"/>
    <xf numFmtId="164" fontId="4" fillId="0" borderId="34" xfId="0" applyNumberFormat="1" applyFont="1" applyBorder="1"/>
    <xf numFmtId="4" fontId="4" fillId="0" borderId="34" xfId="0" applyNumberFormat="1" applyFont="1" applyBorder="1" applyAlignment="1">
      <alignment horizontal="centerContinuous"/>
    </xf>
    <xf numFmtId="4" fontId="5" fillId="0" borderId="0" xfId="0" applyNumberFormat="1" applyFont="1" applyAlignment="1">
      <alignment horizontal="left"/>
    </xf>
    <xf numFmtId="166" fontId="2" fillId="0" borderId="0" xfId="5" applyNumberFormat="1" applyFont="1" applyBorder="1" applyAlignment="1">
      <alignment horizontal="centerContinuous" vertical="center"/>
    </xf>
    <xf numFmtId="166" fontId="2" fillId="0" borderId="0" xfId="5" applyNumberFormat="1" applyFont="1" applyBorder="1" applyAlignment="1">
      <alignment horizontal="centerContinuous"/>
    </xf>
    <xf numFmtId="166" fontId="2" fillId="0" borderId="0" xfId="5" applyNumberFormat="1" applyFont="1" applyBorder="1"/>
    <xf numFmtId="169" fontId="4" fillId="0" borderId="0" xfId="0" applyNumberFormat="1" applyFont="1" applyAlignment="1">
      <alignment horizontal="centerContinuous" vertical="center"/>
    </xf>
    <xf numFmtId="169" fontId="4" fillId="0" borderId="0" xfId="0" applyNumberFormat="1" applyFont="1" applyAlignment="1">
      <alignment horizontal="centerContinuous"/>
    </xf>
    <xf numFmtId="169" fontId="4" fillId="0" borderId="0" xfId="0" applyNumberFormat="1" applyFont="1"/>
    <xf numFmtId="169" fontId="4" fillId="0" borderId="0" xfId="0" applyNumberFormat="1" applyFont="1" applyAlignment="1">
      <alignment horizontal="right"/>
    </xf>
    <xf numFmtId="177" fontId="4" fillId="0" borderId="0" xfId="0" applyNumberFormat="1" applyFont="1" applyAlignment="1">
      <alignment horizontal="centerContinuous"/>
    </xf>
    <xf numFmtId="177" fontId="5" fillId="0" borderId="0" xfId="0" applyNumberFormat="1" applyFont="1" applyBorder="1" applyAlignment="1"/>
    <xf numFmtId="177" fontId="5" fillId="0" borderId="0" xfId="0" applyNumberFormat="1" applyFont="1" applyBorder="1" applyAlignment="1">
      <alignment horizontal="center"/>
    </xf>
    <xf numFmtId="177" fontId="4" fillId="0" borderId="0" xfId="0" applyNumberFormat="1" applyFont="1"/>
    <xf numFmtId="178" fontId="4" fillId="0" borderId="0" xfId="0" applyNumberFormat="1" applyFont="1" applyAlignment="1">
      <alignment horizontal="centerContinuous"/>
    </xf>
    <xf numFmtId="178" fontId="4" fillId="0" borderId="0" xfId="0" applyNumberFormat="1" applyFont="1"/>
    <xf numFmtId="0" fontId="5" fillId="0" borderId="0" xfId="0" applyFont="1" applyBorder="1" applyAlignment="1">
      <alignment horizontal="left"/>
    </xf>
    <xf numFmtId="0" fontId="4" fillId="0" borderId="34" xfId="0" applyFont="1" applyBorder="1"/>
    <xf numFmtId="49" fontId="2" fillId="0" borderId="0" xfId="5" applyNumberFormat="1" applyFont="1" applyBorder="1" applyAlignment="1">
      <alignment horizontal="left"/>
    </xf>
    <xf numFmtId="49" fontId="2" fillId="0" borderId="0" xfId="5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vertical="top"/>
    </xf>
    <xf numFmtId="174" fontId="4" fillId="0" borderId="56" xfId="4" applyNumberFormat="1" applyFont="1" applyBorder="1" applyAlignment="1">
      <alignment horizontal="left"/>
    </xf>
    <xf numFmtId="179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/>
    </xf>
    <xf numFmtId="49" fontId="2" fillId="0" borderId="0" xfId="5" applyNumberFormat="1" applyFont="1" applyAlignment="1">
      <alignment horizontal="right"/>
    </xf>
    <xf numFmtId="177" fontId="4" fillId="0" borderId="0" xfId="1" applyNumberFormat="1" applyFont="1" applyBorder="1" applyAlignment="1">
      <alignment horizontal="left" vertical="center"/>
    </xf>
    <xf numFmtId="0" fontId="10" fillId="0" borderId="0" xfId="5" applyFont="1"/>
    <xf numFmtId="49" fontId="10" fillId="0" borderId="32" xfId="5" applyNumberFormat="1" applyFont="1" applyBorder="1" applyAlignment="1">
      <alignment horizontal="left"/>
    </xf>
    <xf numFmtId="49" fontId="10" fillId="0" borderId="7" xfId="5" applyNumberFormat="1" applyFont="1" applyBorder="1" applyAlignment="1">
      <alignment horizontal="left"/>
    </xf>
    <xf numFmtId="3" fontId="10" fillId="0" borderId="21" xfId="5" applyNumberFormat="1" applyFont="1" applyBorder="1" applyAlignment="1">
      <alignment horizontal="center"/>
    </xf>
    <xf numFmtId="164" fontId="10" fillId="0" borderId="13" xfId="5" applyNumberFormat="1" applyFont="1" applyBorder="1" applyAlignment="1">
      <alignment horizontal="center"/>
    </xf>
    <xf numFmtId="166" fontId="10" fillId="0" borderId="13" xfId="5" applyNumberFormat="1" applyFont="1" applyBorder="1" applyAlignment="1">
      <alignment horizontal="center"/>
    </xf>
    <xf numFmtId="0" fontId="10" fillId="0" borderId="13" xfId="5" applyFont="1" applyBorder="1" applyAlignment="1">
      <alignment horizontal="center"/>
    </xf>
    <xf numFmtId="4" fontId="10" fillId="0" borderId="13" xfId="5" applyNumberFormat="1" applyFont="1" applyBorder="1" applyAlignment="1">
      <alignment horizontal="center"/>
    </xf>
    <xf numFmtId="4" fontId="10" fillId="0" borderId="14" xfId="5" applyNumberFormat="1" applyFont="1" applyBorder="1" applyAlignment="1">
      <alignment horizontal="center"/>
    </xf>
    <xf numFmtId="0" fontId="10" fillId="0" borderId="0" xfId="5" applyFont="1" applyAlignment="1">
      <alignment horizontal="center"/>
    </xf>
    <xf numFmtId="0" fontId="11" fillId="0" borderId="0" xfId="5" applyFont="1"/>
    <xf numFmtId="49" fontId="10" fillId="0" borderId="2" xfId="5" applyNumberFormat="1" applyFont="1" applyBorder="1" applyAlignment="1">
      <alignment horizontal="left"/>
    </xf>
    <xf numFmtId="49" fontId="10" fillId="0" borderId="0" xfId="5" applyNumberFormat="1" applyFont="1" applyBorder="1" applyAlignment="1">
      <alignment horizontal="left"/>
    </xf>
    <xf numFmtId="3" fontId="10" fillId="0" borderId="22" xfId="5" applyNumberFormat="1" applyFont="1" applyBorder="1" applyAlignment="1">
      <alignment horizontal="center"/>
    </xf>
    <xf numFmtId="164" fontId="10" fillId="0" borderId="12" xfId="5" applyNumberFormat="1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0" fontId="10" fillId="0" borderId="12" xfId="5" applyFont="1" applyBorder="1" applyAlignment="1">
      <alignment horizontal="center"/>
    </xf>
    <xf numFmtId="4" fontId="10" fillId="0" borderId="12" xfId="5" applyNumberFormat="1" applyFont="1" applyBorder="1" applyAlignment="1">
      <alignment horizontal="center"/>
    </xf>
    <xf numFmtId="4" fontId="10" fillId="0" borderId="6" xfId="5" applyNumberFormat="1" applyFont="1" applyBorder="1" applyAlignment="1">
      <alignment horizontal="center"/>
    </xf>
    <xf numFmtId="49" fontId="10" fillId="0" borderId="2" xfId="5" applyNumberFormat="1" applyFont="1" applyBorder="1" applyAlignment="1">
      <alignment horizontal="left" indent="1"/>
    </xf>
    <xf numFmtId="49" fontId="10" fillId="0" borderId="2" xfId="4" applyNumberFormat="1" applyFont="1" applyBorder="1" applyAlignment="1">
      <alignment horizontal="center" vertical="center"/>
    </xf>
    <xf numFmtId="49" fontId="10" fillId="0" borderId="0" xfId="4" applyNumberFormat="1" applyFont="1" applyBorder="1" applyAlignment="1">
      <alignment horizontal="center" vertical="center"/>
    </xf>
    <xf numFmtId="3" fontId="10" fillId="0" borderId="57" xfId="5" applyNumberFormat="1" applyFont="1" applyBorder="1" applyAlignment="1">
      <alignment horizontal="center"/>
    </xf>
    <xf numFmtId="1" fontId="10" fillId="0" borderId="0" xfId="5" applyNumberFormat="1" applyFont="1" applyBorder="1" applyAlignment="1">
      <alignment horizontal="right" vertical="center"/>
    </xf>
    <xf numFmtId="173" fontId="13" fillId="0" borderId="15" xfId="4" applyNumberFormat="1" applyFont="1" applyBorder="1" applyAlignment="1">
      <alignment horizontal="left"/>
    </xf>
    <xf numFmtId="173" fontId="13" fillId="0" borderId="16" xfId="4" applyNumberFormat="1" applyFont="1" applyBorder="1" applyAlignment="1">
      <alignment horizontal="left"/>
    </xf>
    <xf numFmtId="173" fontId="13" fillId="0" borderId="16" xfId="4" applyNumberFormat="1" applyFont="1" applyBorder="1" applyAlignment="1">
      <alignment horizontal="left" indent="1"/>
    </xf>
    <xf numFmtId="166" fontId="13" fillId="0" borderId="16" xfId="4" applyNumberFormat="1" applyFont="1" applyBorder="1" applyAlignment="1">
      <alignment horizontal="left"/>
    </xf>
    <xf numFmtId="173" fontId="13" fillId="0" borderId="62" xfId="4" applyNumberFormat="1" applyFont="1" applyBorder="1" applyAlignment="1">
      <alignment horizontal="left"/>
    </xf>
    <xf numFmtId="174" fontId="13" fillId="0" borderId="35" xfId="4" applyNumberFormat="1" applyFont="1" applyBorder="1" applyAlignment="1">
      <alignment horizontal="left"/>
    </xf>
    <xf numFmtId="174" fontId="13" fillId="0" borderId="56" xfId="4" applyNumberFormat="1" applyFont="1" applyBorder="1" applyAlignment="1">
      <alignment horizontal="left"/>
    </xf>
    <xf numFmtId="49" fontId="13" fillId="0" borderId="56" xfId="1" applyNumberFormat="1" applyFont="1" applyBorder="1" applyAlignment="1">
      <alignment horizontal="left" vertical="center" indent="1"/>
    </xf>
    <xf numFmtId="177" fontId="13" fillId="0" borderId="56" xfId="1" applyNumberFormat="1" applyFont="1" applyBorder="1" applyAlignment="1">
      <alignment horizontal="left" vertical="center" indent="1"/>
    </xf>
    <xf numFmtId="179" fontId="13" fillId="0" borderId="56" xfId="1" applyNumberFormat="1" applyFont="1" applyBorder="1" applyAlignment="1">
      <alignment horizontal="left" vertical="center" indent="1"/>
    </xf>
    <xf numFmtId="179" fontId="13" fillId="0" borderId="11" xfId="1" applyNumberFormat="1" applyFont="1" applyBorder="1" applyAlignment="1">
      <alignment horizontal="left" vertical="center" indent="1"/>
    </xf>
    <xf numFmtId="174" fontId="13" fillId="0" borderId="2" xfId="4" applyNumberFormat="1" applyFont="1" applyBorder="1" applyAlignment="1">
      <alignment horizontal="left"/>
    </xf>
    <xf numFmtId="174" fontId="13" fillId="0" borderId="8" xfId="4" applyNumberFormat="1" applyFont="1" applyBorder="1" applyAlignment="1">
      <alignment horizontal="left"/>
    </xf>
    <xf numFmtId="177" fontId="13" fillId="0" borderId="22" xfId="1" applyNumberFormat="1" applyFont="1" applyBorder="1" applyAlignment="1">
      <alignment horizontal="right" vertical="center"/>
    </xf>
    <xf numFmtId="177" fontId="13" fillId="0" borderId="12" xfId="1" applyNumberFormat="1" applyFont="1" applyBorder="1" applyAlignment="1">
      <alignment horizontal="right" vertical="center"/>
    </xf>
    <xf numFmtId="179" fontId="13" fillId="0" borderId="12" xfId="1" applyNumberFormat="1" applyFont="1" applyBorder="1" applyAlignment="1">
      <alignment horizontal="right" vertical="center"/>
    </xf>
    <xf numFmtId="179" fontId="13" fillId="0" borderId="6" xfId="1" applyNumberFormat="1" applyFont="1" applyBorder="1" applyAlignment="1">
      <alignment horizontal="right" vertical="center"/>
    </xf>
    <xf numFmtId="174" fontId="13" fillId="0" borderId="0" xfId="4" applyNumberFormat="1" applyFont="1" applyBorder="1" applyAlignment="1">
      <alignment horizontal="left"/>
    </xf>
    <xf numFmtId="174" fontId="13" fillId="0" borderId="48" xfId="4" applyNumberFormat="1" applyFont="1" applyBorder="1" applyAlignment="1">
      <alignment horizontal="left"/>
    </xf>
    <xf numFmtId="174" fontId="13" fillId="0" borderId="28" xfId="4" applyNumberFormat="1" applyFont="1" applyBorder="1" applyAlignment="1">
      <alignment horizontal="left"/>
    </xf>
    <xf numFmtId="49" fontId="13" fillId="0" borderId="28" xfId="1" applyNumberFormat="1" applyFont="1" applyBorder="1" applyAlignment="1">
      <alignment horizontal="left" vertical="center" indent="1"/>
    </xf>
    <xf numFmtId="177" fontId="13" fillId="0" borderId="28" xfId="1" applyNumberFormat="1" applyFont="1" applyBorder="1" applyAlignment="1">
      <alignment horizontal="left" vertical="center" indent="1"/>
    </xf>
    <xf numFmtId="179" fontId="13" fillId="0" borderId="28" xfId="1" applyNumberFormat="1" applyFont="1" applyBorder="1" applyAlignment="1">
      <alignment horizontal="left" vertical="center" indent="1"/>
    </xf>
    <xf numFmtId="179" fontId="13" fillId="0" borderId="46" xfId="1" applyNumberFormat="1" applyFont="1" applyBorder="1" applyAlignment="1">
      <alignment horizontal="left" vertical="center" indent="1"/>
    </xf>
    <xf numFmtId="177" fontId="13" fillId="0" borderId="37" xfId="1" applyNumberFormat="1" applyFont="1" applyBorder="1" applyAlignment="1">
      <alignment horizontal="right" vertical="center"/>
    </xf>
    <xf numFmtId="177" fontId="13" fillId="0" borderId="38" xfId="1" applyNumberFormat="1" applyFont="1" applyBorder="1" applyAlignment="1">
      <alignment horizontal="right" vertical="center"/>
    </xf>
    <xf numFmtId="179" fontId="13" fillId="0" borderId="38" xfId="1" applyNumberFormat="1" applyFont="1" applyBorder="1" applyAlignment="1">
      <alignment horizontal="right" vertical="center"/>
    </xf>
    <xf numFmtId="179" fontId="13" fillId="0" borderId="42" xfId="1" applyNumberFormat="1" applyFont="1" applyBorder="1" applyAlignment="1">
      <alignment horizontal="right" vertical="center"/>
    </xf>
    <xf numFmtId="49" fontId="13" fillId="0" borderId="56" xfId="4" applyNumberFormat="1" applyFont="1" applyBorder="1" applyAlignment="1">
      <alignment horizontal="left" indent="1"/>
    </xf>
    <xf numFmtId="49" fontId="13" fillId="0" borderId="28" xfId="4" applyNumberFormat="1" applyFont="1" applyBorder="1" applyAlignment="1">
      <alignment horizontal="left" indent="1"/>
    </xf>
    <xf numFmtId="174" fontId="13" fillId="0" borderId="34" xfId="4" applyNumberFormat="1" applyFont="1" applyBorder="1" applyAlignment="1">
      <alignment horizontal="left"/>
    </xf>
    <xf numFmtId="174" fontId="13" fillId="0" borderId="39" xfId="4" applyNumberFormat="1" applyFont="1" applyBorder="1" applyAlignment="1">
      <alignment horizontal="left"/>
    </xf>
    <xf numFmtId="177" fontId="13" fillId="0" borderId="57" xfId="1" applyNumberFormat="1" applyFont="1" applyBorder="1" applyAlignment="1">
      <alignment horizontal="right" vertical="center"/>
    </xf>
    <xf numFmtId="177" fontId="13" fillId="0" borderId="17" xfId="1" applyNumberFormat="1" applyFont="1" applyBorder="1" applyAlignment="1">
      <alignment horizontal="right" vertical="center"/>
    </xf>
    <xf numFmtId="179" fontId="13" fillId="0" borderId="17" xfId="1" applyNumberFormat="1" applyFont="1" applyBorder="1" applyAlignment="1">
      <alignment horizontal="right" vertical="center"/>
    </xf>
    <xf numFmtId="179" fontId="13" fillId="0" borderId="18" xfId="1" applyNumberFormat="1" applyFont="1" applyBorder="1" applyAlignment="1">
      <alignment horizontal="right" vertical="center"/>
    </xf>
    <xf numFmtId="0" fontId="13" fillId="0" borderId="2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0" fontId="13" fillId="0" borderId="0" xfId="0" applyFont="1"/>
    <xf numFmtId="0" fontId="13" fillId="0" borderId="2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0" fontId="13" fillId="0" borderId="51" xfId="0" applyFont="1" applyBorder="1" applyAlignment="1">
      <alignment horizontal="centerContinuous"/>
    </xf>
    <xf numFmtId="0" fontId="13" fillId="0" borderId="52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173" fontId="13" fillId="0" borderId="15" xfId="4" applyNumberFormat="1" applyFont="1" applyBorder="1" applyAlignment="1">
      <alignment horizontal="left" indent="1"/>
    </xf>
    <xf numFmtId="173" fontId="13" fillId="0" borderId="0" xfId="4" applyNumberFormat="1" applyFont="1" applyBorder="1" applyAlignment="1">
      <alignment horizontal="left"/>
    </xf>
    <xf numFmtId="177" fontId="13" fillId="0" borderId="35" xfId="1" applyNumberFormat="1" applyFont="1" applyBorder="1" applyAlignment="1">
      <alignment horizontal="left" vertical="center" indent="15"/>
    </xf>
    <xf numFmtId="179" fontId="13" fillId="0" borderId="0" xfId="1" applyNumberFormat="1" applyFont="1" applyBorder="1" applyAlignment="1">
      <alignment horizontal="left" vertical="center" indent="1"/>
    </xf>
    <xf numFmtId="1" fontId="10" fillId="0" borderId="0" xfId="5" applyNumberFormat="1" applyFont="1" applyBorder="1" applyAlignment="1">
      <alignment horizontal="centerContinuous" vertical="center"/>
    </xf>
    <xf numFmtId="179" fontId="13" fillId="0" borderId="0" xfId="1" applyNumberFormat="1" applyFont="1" applyBorder="1" applyAlignment="1">
      <alignment horizontal="right" vertical="center"/>
    </xf>
    <xf numFmtId="177" fontId="13" fillId="0" borderId="48" xfId="1" applyNumberFormat="1" applyFont="1" applyBorder="1" applyAlignment="1">
      <alignment horizontal="left" vertical="center" indent="15"/>
    </xf>
    <xf numFmtId="1" fontId="10" fillId="0" borderId="0" xfId="5" applyNumberFormat="1" applyFont="1" applyBorder="1" applyAlignment="1">
      <alignment horizontal="left" vertical="center" indent="15"/>
    </xf>
    <xf numFmtId="174" fontId="13" fillId="0" borderId="35" xfId="4" applyNumberFormat="1" applyFont="1" applyBorder="1" applyAlignment="1">
      <alignment horizontal="left" indent="15"/>
    </xf>
    <xf numFmtId="174" fontId="13" fillId="0" borderId="48" xfId="4" applyNumberFormat="1" applyFont="1" applyBorder="1" applyAlignment="1">
      <alignment horizontal="left" indent="15"/>
    </xf>
    <xf numFmtId="0" fontId="13" fillId="0" borderId="20" xfId="0" applyFont="1" applyBorder="1" applyAlignment="1">
      <alignment horizontal="centerContinuous"/>
    </xf>
    <xf numFmtId="0" fontId="13" fillId="0" borderId="26" xfId="0" applyFont="1" applyBorder="1" applyAlignment="1">
      <alignment horizontal="centerContinuous"/>
    </xf>
    <xf numFmtId="0" fontId="13" fillId="0" borderId="14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76" fontId="13" fillId="0" borderId="56" xfId="1" applyNumberFormat="1" applyFont="1" applyBorder="1" applyAlignment="1">
      <alignment horizontal="left" vertical="center" indent="1"/>
    </xf>
    <xf numFmtId="182" fontId="13" fillId="0" borderId="11" xfId="1" applyNumberFormat="1" applyFont="1" applyBorder="1" applyAlignment="1">
      <alignment horizontal="left" vertical="center" indent="1"/>
    </xf>
    <xf numFmtId="0" fontId="13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Continuous"/>
    </xf>
    <xf numFmtId="0" fontId="13" fillId="0" borderId="24" xfId="0" applyFont="1" applyBorder="1" applyAlignment="1">
      <alignment horizontal="center"/>
    </xf>
    <xf numFmtId="1" fontId="10" fillId="0" borderId="56" xfId="5" applyNumberFormat="1" applyFont="1" applyBorder="1" applyAlignment="1">
      <alignment horizontal="centerContinuous" vertical="center"/>
    </xf>
    <xf numFmtId="177" fontId="13" fillId="0" borderId="24" xfId="1" applyNumberFormat="1" applyFont="1" applyBorder="1" applyAlignment="1">
      <alignment horizontal="right" vertical="center"/>
    </xf>
    <xf numFmtId="177" fontId="13" fillId="0" borderId="6" xfId="1" applyNumberFormat="1" applyFont="1" applyBorder="1" applyAlignment="1">
      <alignment horizontal="right" vertical="center"/>
    </xf>
    <xf numFmtId="177" fontId="13" fillId="0" borderId="68" xfId="1" applyNumberFormat="1" applyFont="1" applyBorder="1" applyAlignment="1">
      <alignment horizontal="right" vertical="center"/>
    </xf>
    <xf numFmtId="180" fontId="13" fillId="0" borderId="6" xfId="1" applyNumberFormat="1" applyFont="1" applyBorder="1" applyAlignment="1">
      <alignment horizontal="right" vertical="center"/>
    </xf>
    <xf numFmtId="1" fontId="10" fillId="0" borderId="28" xfId="5" applyNumberFormat="1" applyFont="1" applyBorder="1" applyAlignment="1">
      <alignment horizontal="left" vertical="center" indent="15"/>
    </xf>
    <xf numFmtId="1" fontId="10" fillId="0" borderId="8" xfId="5" applyNumberFormat="1" applyFont="1" applyBorder="1" applyAlignment="1">
      <alignment horizontal="right" vertical="center"/>
    </xf>
    <xf numFmtId="177" fontId="13" fillId="0" borderId="43" xfId="1" applyNumberFormat="1" applyFont="1" applyBorder="1" applyAlignment="1">
      <alignment horizontal="right" vertical="center"/>
    </xf>
    <xf numFmtId="177" fontId="13" fillId="0" borderId="42" xfId="1" applyNumberFormat="1" applyFont="1" applyBorder="1" applyAlignment="1">
      <alignment horizontal="right" vertical="center"/>
    </xf>
    <xf numFmtId="177" fontId="13" fillId="0" borderId="55" xfId="1" applyNumberFormat="1" applyFont="1" applyBorder="1" applyAlignment="1">
      <alignment horizontal="right" vertical="center"/>
    </xf>
    <xf numFmtId="180" fontId="13" fillId="0" borderId="42" xfId="1" applyNumberFormat="1" applyFont="1" applyBorder="1" applyAlignment="1">
      <alignment horizontal="right" vertical="center"/>
    </xf>
    <xf numFmtId="1" fontId="10" fillId="0" borderId="56" xfId="5" applyNumberFormat="1" applyFont="1" applyBorder="1" applyAlignment="1">
      <alignment horizontal="right" vertical="center"/>
    </xf>
    <xf numFmtId="1" fontId="10" fillId="0" borderId="56" xfId="5" applyNumberFormat="1" applyFont="1" applyBorder="1" applyAlignment="1">
      <alignment horizontal="left" vertical="center" indent="15"/>
    </xf>
    <xf numFmtId="177" fontId="13" fillId="0" borderId="50" xfId="1" applyNumberFormat="1" applyFont="1" applyBorder="1" applyAlignment="1">
      <alignment horizontal="right" vertical="center"/>
    </xf>
    <xf numFmtId="177" fontId="13" fillId="0" borderId="29" xfId="1" applyNumberFormat="1" applyFont="1" applyBorder="1" applyAlignment="1">
      <alignment horizontal="right" vertical="center"/>
    </xf>
    <xf numFmtId="177" fontId="13" fillId="0" borderId="54" xfId="1" applyNumberFormat="1" applyFont="1" applyBorder="1" applyAlignment="1">
      <alignment horizontal="right" vertical="center"/>
    </xf>
    <xf numFmtId="177" fontId="13" fillId="0" borderId="18" xfId="1" applyNumberFormat="1" applyFont="1" applyBorder="1" applyAlignment="1">
      <alignment horizontal="right" vertical="center"/>
    </xf>
    <xf numFmtId="180" fontId="13" fillId="0" borderId="18" xfId="1" applyNumberFormat="1" applyFont="1" applyBorder="1" applyAlignment="1">
      <alignment horizontal="right" vertical="center"/>
    </xf>
    <xf numFmtId="1" fontId="10" fillId="0" borderId="2" xfId="5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75" fontId="13" fillId="0" borderId="11" xfId="1" applyNumberFormat="1" applyFont="1" applyBorder="1" applyAlignment="1">
      <alignment horizontal="left" vertical="center" indent="1"/>
    </xf>
    <xf numFmtId="1" fontId="10" fillId="0" borderId="56" xfId="5" applyNumberFormat="1" applyFont="1" applyBorder="1" applyAlignment="1">
      <alignment horizontal="left" vertical="center" indent="1"/>
    </xf>
    <xf numFmtId="175" fontId="13" fillId="0" borderId="6" xfId="1" applyNumberFormat="1" applyFont="1" applyBorder="1" applyAlignment="1">
      <alignment horizontal="right" vertical="center"/>
    </xf>
    <xf numFmtId="175" fontId="13" fillId="0" borderId="46" xfId="1" applyNumberFormat="1" applyFont="1" applyBorder="1" applyAlignment="1">
      <alignment horizontal="left" vertical="center" indent="1"/>
    </xf>
    <xf numFmtId="1" fontId="10" fillId="0" borderId="28" xfId="5" applyNumberFormat="1" applyFont="1" applyBorder="1" applyAlignment="1">
      <alignment horizontal="left" vertical="center" indent="1"/>
    </xf>
    <xf numFmtId="175" fontId="13" fillId="0" borderId="42" xfId="1" applyNumberFormat="1" applyFont="1" applyBorder="1" applyAlignment="1">
      <alignment horizontal="right" vertical="center"/>
    </xf>
    <xf numFmtId="175" fontId="13" fillId="0" borderId="18" xfId="1" applyNumberFormat="1" applyFont="1" applyBorder="1" applyAlignment="1">
      <alignment horizontal="right" vertical="center"/>
    </xf>
    <xf numFmtId="0" fontId="13" fillId="0" borderId="39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41" xfId="0" applyFont="1" applyBorder="1" applyAlignment="1">
      <alignment horizontal="centerContinuous"/>
    </xf>
    <xf numFmtId="0" fontId="13" fillId="0" borderId="30" xfId="0" applyFont="1" applyBorder="1" applyAlignment="1">
      <alignment horizontal="centerContinuous"/>
    </xf>
    <xf numFmtId="0" fontId="13" fillId="0" borderId="13" xfId="0" applyFont="1" applyBorder="1" applyAlignment="1">
      <alignment horizontal="centerContinuous"/>
    </xf>
    <xf numFmtId="0" fontId="13" fillId="0" borderId="4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77" fontId="13" fillId="0" borderId="74" xfId="1" applyNumberFormat="1" applyFont="1" applyBorder="1" applyAlignment="1">
      <alignment horizontal="right" vertical="center"/>
    </xf>
    <xf numFmtId="177" fontId="13" fillId="0" borderId="10" xfId="1" applyNumberFormat="1" applyFont="1" applyBorder="1" applyAlignment="1">
      <alignment horizontal="right" vertical="center"/>
    </xf>
    <xf numFmtId="177" fontId="13" fillId="0" borderId="46" xfId="1" applyNumberFormat="1" applyFont="1" applyBorder="1" applyAlignment="1">
      <alignment horizontal="left" vertical="center" indent="1"/>
    </xf>
    <xf numFmtId="177" fontId="13" fillId="0" borderId="71" xfId="1" applyNumberFormat="1" applyFont="1" applyBorder="1" applyAlignment="1">
      <alignment horizontal="right" vertical="center"/>
    </xf>
    <xf numFmtId="177" fontId="13" fillId="0" borderId="11" xfId="1" applyNumberFormat="1" applyFont="1" applyBorder="1" applyAlignment="1">
      <alignment horizontal="left" vertical="center" indent="1"/>
    </xf>
    <xf numFmtId="177" fontId="13" fillId="0" borderId="72" xfId="1" applyNumberFormat="1" applyFont="1" applyBorder="1" applyAlignment="1">
      <alignment horizontal="right" vertical="center"/>
    </xf>
    <xf numFmtId="49" fontId="10" fillId="0" borderId="39" xfId="5" applyNumberFormat="1" applyFont="1" applyBorder="1" applyAlignment="1">
      <alignment horizontal="left"/>
    </xf>
    <xf numFmtId="0" fontId="15" fillId="0" borderId="25" xfId="0" applyFont="1" applyBorder="1" applyAlignment="1">
      <alignment horizontal="centerContinuous"/>
    </xf>
    <xf numFmtId="0" fontId="15" fillId="0" borderId="20" xfId="0" applyFont="1" applyBorder="1" applyAlignment="1">
      <alignment horizontal="centerContinuous"/>
    </xf>
    <xf numFmtId="0" fontId="15" fillId="0" borderId="45" xfId="0" applyFont="1" applyBorder="1" applyAlignment="1">
      <alignment horizontal="centerContinuous"/>
    </xf>
    <xf numFmtId="0" fontId="15" fillId="0" borderId="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77" fontId="13" fillId="0" borderId="20" xfId="1" applyNumberFormat="1" applyFont="1" applyBorder="1" applyAlignment="1">
      <alignment horizontal="left" vertical="center" indent="1"/>
    </xf>
    <xf numFmtId="0" fontId="13" fillId="0" borderId="25" xfId="0" applyFont="1" applyBorder="1" applyAlignment="1">
      <alignment horizontal="centerContinuous"/>
    </xf>
    <xf numFmtId="0" fontId="13" fillId="0" borderId="48" xfId="0" applyFont="1" applyBorder="1" applyAlignment="1">
      <alignment horizontal="centerContinuous"/>
    </xf>
    <xf numFmtId="0" fontId="13" fillId="0" borderId="28" xfId="0" applyFont="1" applyBorder="1" applyAlignment="1">
      <alignment horizontal="centerContinuous"/>
    </xf>
    <xf numFmtId="0" fontId="13" fillId="0" borderId="27" xfId="0" applyFont="1" applyBorder="1" applyAlignment="1">
      <alignment horizontal="centerContinuous"/>
    </xf>
    <xf numFmtId="0" fontId="13" fillId="0" borderId="49" xfId="0" applyFont="1" applyBorder="1" applyAlignment="1">
      <alignment horizontal="center"/>
    </xf>
    <xf numFmtId="173" fontId="13" fillId="0" borderId="39" xfId="4" applyNumberFormat="1" applyFont="1" applyBorder="1" applyAlignment="1">
      <alignment horizontal="centerContinuous"/>
    </xf>
    <xf numFmtId="173" fontId="13" fillId="0" borderId="5" xfId="4" applyNumberFormat="1" applyFont="1" applyBorder="1" applyAlignment="1">
      <alignment horizontal="centerContinuous"/>
    </xf>
    <xf numFmtId="175" fontId="13" fillId="0" borderId="56" xfId="1" applyNumberFormat="1" applyFont="1" applyBorder="1" applyAlignment="1">
      <alignment horizontal="centerContinuous" vertical="center"/>
    </xf>
    <xf numFmtId="175" fontId="13" fillId="0" borderId="45" xfId="1" applyNumberFormat="1" applyFont="1" applyBorder="1" applyAlignment="1">
      <alignment horizontal="centerContinuous" vertical="center"/>
    </xf>
    <xf numFmtId="175" fontId="13" fillId="0" borderId="24" xfId="1" applyNumberFormat="1" applyFont="1" applyBorder="1" applyAlignment="1">
      <alignment horizontal="right" vertical="center"/>
    </xf>
    <xf numFmtId="175" fontId="13" fillId="0" borderId="10" xfId="1" applyNumberFormat="1" applyFont="1" applyBorder="1" applyAlignment="1">
      <alignment horizontal="right" vertical="center"/>
    </xf>
    <xf numFmtId="175" fontId="13" fillId="0" borderId="28" xfId="1" applyNumberFormat="1" applyFont="1" applyBorder="1" applyAlignment="1">
      <alignment horizontal="left" vertical="center" indent="15"/>
    </xf>
    <xf numFmtId="175" fontId="13" fillId="0" borderId="46" xfId="1" applyNumberFormat="1" applyFont="1" applyBorder="1" applyAlignment="1">
      <alignment horizontal="left" vertical="center" indent="15"/>
    </xf>
    <xf numFmtId="175" fontId="13" fillId="0" borderId="43" xfId="1" applyNumberFormat="1" applyFont="1" applyBorder="1" applyAlignment="1">
      <alignment horizontal="right" vertical="center"/>
    </xf>
    <xf numFmtId="175" fontId="13" fillId="0" borderId="71" xfId="1" applyNumberFormat="1" applyFont="1" applyBorder="1" applyAlignment="1">
      <alignment horizontal="right" vertical="center"/>
    </xf>
    <xf numFmtId="175" fontId="13" fillId="0" borderId="56" xfId="1" applyNumberFormat="1" applyFont="1" applyBorder="1" applyAlignment="1">
      <alignment horizontal="left" vertical="center" indent="15"/>
    </xf>
    <xf numFmtId="175" fontId="13" fillId="0" borderId="11" xfId="1" applyNumberFormat="1" applyFont="1" applyBorder="1" applyAlignment="1">
      <alignment horizontal="left" vertical="center" indent="15"/>
    </xf>
    <xf numFmtId="175" fontId="13" fillId="0" borderId="29" xfId="1" applyNumberFormat="1" applyFont="1" applyBorder="1" applyAlignment="1">
      <alignment horizontal="right" vertical="center"/>
    </xf>
    <xf numFmtId="175" fontId="13" fillId="0" borderId="72" xfId="1" applyNumberFormat="1" applyFont="1" applyBorder="1" applyAlignment="1">
      <alignment horizontal="right" vertical="center"/>
    </xf>
    <xf numFmtId="0" fontId="13" fillId="0" borderId="0" xfId="0" applyFont="1" applyBorder="1"/>
    <xf numFmtId="0" fontId="13" fillId="0" borderId="32" xfId="0" applyFont="1" applyBorder="1" applyAlignment="1">
      <alignment horizontal="center"/>
    </xf>
    <xf numFmtId="0" fontId="13" fillId="0" borderId="45" xfId="0" applyFont="1" applyBorder="1" applyAlignment="1">
      <alignment horizontal="centerContinuous"/>
    </xf>
    <xf numFmtId="1" fontId="10" fillId="0" borderId="0" xfId="5" applyNumberFormat="1" applyFont="1" applyBorder="1" applyAlignment="1">
      <alignment horizontal="left" vertical="center" indent="1"/>
    </xf>
    <xf numFmtId="0" fontId="15" fillId="0" borderId="47" xfId="0" applyFont="1" applyBorder="1" applyAlignment="1">
      <alignment horizontal="centerContinuous"/>
    </xf>
    <xf numFmtId="0" fontId="15" fillId="0" borderId="26" xfId="0" applyFont="1" applyBorder="1" applyAlignment="1">
      <alignment horizontal="centerContinuous"/>
    </xf>
    <xf numFmtId="0" fontId="13" fillId="0" borderId="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/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173" fontId="13" fillId="0" borderId="62" xfId="4" applyNumberFormat="1" applyFont="1" applyBorder="1" applyAlignment="1">
      <alignment horizontal="center"/>
    </xf>
    <xf numFmtId="175" fontId="13" fillId="0" borderId="56" xfId="1" applyNumberFormat="1" applyFont="1" applyBorder="1" applyAlignment="1">
      <alignment horizontal="left" vertical="center" indent="1"/>
    </xf>
    <xf numFmtId="175" fontId="13" fillId="0" borderId="11" xfId="1" applyNumberFormat="1" applyFont="1" applyBorder="1" applyAlignment="1">
      <alignment horizontal="right" vertical="center"/>
    </xf>
    <xf numFmtId="175" fontId="13" fillId="0" borderId="12" xfId="1" applyNumberFormat="1" applyFont="1" applyBorder="1" applyAlignment="1">
      <alignment horizontal="right" vertical="center"/>
    </xf>
    <xf numFmtId="175" fontId="13" fillId="0" borderId="28" xfId="1" applyNumberFormat="1" applyFont="1" applyBorder="1" applyAlignment="1">
      <alignment horizontal="left" vertical="center" indent="1"/>
    </xf>
    <xf numFmtId="175" fontId="13" fillId="0" borderId="46" xfId="1" applyNumberFormat="1" applyFont="1" applyBorder="1" applyAlignment="1">
      <alignment horizontal="right" vertical="center"/>
    </xf>
    <xf numFmtId="175" fontId="13" fillId="0" borderId="38" xfId="1" applyNumberFormat="1" applyFont="1" applyBorder="1" applyAlignment="1">
      <alignment horizontal="right" vertical="center"/>
    </xf>
    <xf numFmtId="175" fontId="13" fillId="0" borderId="17" xfId="1" applyNumberFormat="1" applyFont="1" applyBorder="1" applyAlignment="1">
      <alignment horizontal="right" vertical="center"/>
    </xf>
    <xf numFmtId="0" fontId="13" fillId="0" borderId="47" xfId="0" applyFont="1" applyBorder="1" applyAlignment="1">
      <alignment horizontal="centerContinuous"/>
    </xf>
    <xf numFmtId="0" fontId="15" fillId="0" borderId="66" xfId="0" applyFont="1" applyBorder="1" applyAlignment="1">
      <alignment horizontal="centerContinuous"/>
    </xf>
    <xf numFmtId="0" fontId="15" fillId="0" borderId="65" xfId="0" applyFont="1" applyBorder="1" applyAlignment="1">
      <alignment horizontal="center"/>
    </xf>
    <xf numFmtId="0" fontId="13" fillId="0" borderId="66" xfId="0" applyFont="1" applyBorder="1" applyAlignment="1">
      <alignment horizontal="centerContinuous"/>
    </xf>
    <xf numFmtId="0" fontId="13" fillId="0" borderId="65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6" xfId="0" applyFont="1" applyBorder="1" applyAlignment="1">
      <alignment horizontal="centerContinuous"/>
    </xf>
    <xf numFmtId="0" fontId="13" fillId="0" borderId="42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0" xfId="0" applyFont="1"/>
    <xf numFmtId="177" fontId="13" fillId="0" borderId="65" xfId="1" applyNumberFormat="1" applyFont="1" applyBorder="1" applyAlignment="1">
      <alignment horizontal="right" vertical="center"/>
    </xf>
    <xf numFmtId="180" fontId="13" fillId="0" borderId="12" xfId="1" applyNumberFormat="1" applyFont="1" applyBorder="1" applyAlignment="1">
      <alignment horizontal="right" vertical="center"/>
    </xf>
    <xf numFmtId="180" fontId="13" fillId="0" borderId="38" xfId="1" applyNumberFormat="1" applyFont="1" applyBorder="1" applyAlignment="1">
      <alignment horizontal="right" vertical="center"/>
    </xf>
    <xf numFmtId="180" fontId="13" fillId="0" borderId="17" xfId="1" applyNumberFormat="1" applyFont="1" applyBorder="1" applyAlignment="1">
      <alignment horizontal="right" vertical="center"/>
    </xf>
    <xf numFmtId="0" fontId="13" fillId="0" borderId="44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3" fillId="0" borderId="23" xfId="0" applyFont="1" applyBorder="1" applyAlignment="1">
      <alignment horizontal="centerContinuous"/>
    </xf>
    <xf numFmtId="177" fontId="13" fillId="0" borderId="21" xfId="0" applyNumberFormat="1" applyFont="1" applyBorder="1" applyAlignment="1">
      <alignment horizontal="center"/>
    </xf>
    <xf numFmtId="177" fontId="13" fillId="0" borderId="13" xfId="0" applyNumberFormat="1" applyFont="1" applyBorder="1" applyAlignment="1">
      <alignment horizontal="center"/>
    </xf>
    <xf numFmtId="177" fontId="13" fillId="0" borderId="33" xfId="0" applyNumberFormat="1" applyFont="1" applyBorder="1" applyAlignment="1">
      <alignment horizontal="centerContinuous"/>
    </xf>
    <xf numFmtId="177" fontId="13" fillId="0" borderId="7" xfId="0" applyNumberFormat="1" applyFont="1" applyBorder="1" applyAlignment="1">
      <alignment horizontal="centerContinuous"/>
    </xf>
    <xf numFmtId="177" fontId="13" fillId="0" borderId="36" xfId="0" applyNumberFormat="1" applyFont="1" applyBorder="1" applyAlignment="1">
      <alignment horizontal="centerContinuous"/>
    </xf>
    <xf numFmtId="177" fontId="13" fillId="0" borderId="14" xfId="0" applyNumberFormat="1" applyFont="1" applyBorder="1" applyAlignment="1">
      <alignment horizontal="centerContinuous"/>
    </xf>
    <xf numFmtId="178" fontId="13" fillId="0" borderId="7" xfId="0" applyNumberFormat="1" applyFont="1" applyBorder="1" applyAlignment="1">
      <alignment horizontal="centerContinuous"/>
    </xf>
    <xf numFmtId="177" fontId="13" fillId="0" borderId="33" xfId="0" applyNumberFormat="1" applyFont="1" applyBorder="1" applyAlignment="1">
      <alignment horizontal="center"/>
    </xf>
    <xf numFmtId="177" fontId="13" fillId="0" borderId="4" xfId="0" applyNumberFormat="1" applyFont="1" applyBorder="1" applyAlignment="1">
      <alignment horizontal="centerContinuous"/>
    </xf>
    <xf numFmtId="177" fontId="13" fillId="0" borderId="22" xfId="0" applyNumberFormat="1" applyFont="1" applyBorder="1" applyAlignment="1">
      <alignment horizontal="center"/>
    </xf>
    <xf numFmtId="177" fontId="13" fillId="0" borderId="12" xfId="0" applyNumberFormat="1" applyFont="1" applyBorder="1" applyAlignment="1">
      <alignment horizontal="center"/>
    </xf>
    <xf numFmtId="177" fontId="13" fillId="0" borderId="0" xfId="0" applyNumberFormat="1" applyFont="1" applyBorder="1"/>
    <xf numFmtId="177" fontId="13" fillId="0" borderId="55" xfId="0" applyNumberFormat="1" applyFont="1" applyBorder="1"/>
    <xf numFmtId="177" fontId="13" fillId="0" borderId="42" xfId="0" applyNumberFormat="1" applyFont="1" applyBorder="1" applyAlignment="1">
      <alignment horizontal="centerContinuous"/>
    </xf>
    <xf numFmtId="178" fontId="13" fillId="0" borderId="56" xfId="0" applyNumberFormat="1" applyFont="1" applyBorder="1" applyAlignment="1">
      <alignment horizontal="centerContinuous"/>
    </xf>
    <xf numFmtId="177" fontId="13" fillId="0" borderId="24" xfId="0" applyNumberFormat="1" applyFont="1" applyBorder="1" applyAlignment="1">
      <alignment horizontal="center"/>
    </xf>
    <xf numFmtId="177" fontId="13" fillId="0" borderId="43" xfId="0" applyNumberFormat="1" applyFont="1" applyBorder="1" applyAlignment="1">
      <alignment horizontal="centerContinuous"/>
    </xf>
    <xf numFmtId="177" fontId="13" fillId="0" borderId="11" xfId="0" applyNumberFormat="1" applyFont="1" applyBorder="1" applyAlignment="1">
      <alignment horizontal="centerContinuous"/>
    </xf>
    <xf numFmtId="177" fontId="13" fillId="0" borderId="31" xfId="0" applyNumberFormat="1" applyFont="1" applyBorder="1" applyAlignment="1">
      <alignment horizontal="center"/>
    </xf>
    <xf numFmtId="177" fontId="13" fillId="0" borderId="19" xfId="0" applyNumberFormat="1" applyFont="1" applyBorder="1" applyAlignment="1">
      <alignment horizontal="centerContinuous"/>
    </xf>
    <xf numFmtId="177" fontId="13" fillId="0" borderId="23" xfId="0" applyNumberFormat="1" applyFont="1" applyBorder="1" applyAlignment="1">
      <alignment horizontal="centerContinuous"/>
    </xf>
    <xf numFmtId="177" fontId="13" fillId="0" borderId="27" xfId="0" applyNumberFormat="1" applyFont="1" applyBorder="1" applyAlignment="1">
      <alignment horizontal="center"/>
    </xf>
    <xf numFmtId="178" fontId="13" fillId="0" borderId="0" xfId="0" applyNumberFormat="1" applyFont="1" applyBorder="1" applyAlignment="1">
      <alignment horizontal="center"/>
    </xf>
    <xf numFmtId="177" fontId="13" fillId="0" borderId="31" xfId="0" applyNumberFormat="1" applyFont="1" applyBorder="1" applyAlignment="1">
      <alignment horizontal="center" vertical="center" wrapText="1"/>
    </xf>
    <xf numFmtId="177" fontId="13" fillId="0" borderId="67" xfId="0" applyNumberFormat="1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/>
    </xf>
    <xf numFmtId="177" fontId="13" fillId="0" borderId="24" xfId="0" applyNumberFormat="1" applyFont="1" applyBorder="1" applyAlignment="1">
      <alignment vertical="center" wrapText="1"/>
    </xf>
    <xf numFmtId="177" fontId="13" fillId="0" borderId="12" xfId="0" applyNumberFormat="1" applyFont="1" applyBorder="1"/>
    <xf numFmtId="177" fontId="13" fillId="0" borderId="6" xfId="0" applyNumberFormat="1" applyFont="1" applyBorder="1" applyAlignment="1">
      <alignment horizontal="center"/>
    </xf>
    <xf numFmtId="177" fontId="13" fillId="0" borderId="24" xfId="0" applyNumberFormat="1" applyFont="1" applyBorder="1" applyAlignment="1">
      <alignment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29" xfId="0" applyNumberFormat="1" applyFont="1" applyBorder="1" applyAlignment="1">
      <alignment vertical="center"/>
    </xf>
    <xf numFmtId="177" fontId="13" fillId="0" borderId="17" xfId="0" applyNumberFormat="1" applyFont="1" applyBorder="1" applyAlignment="1">
      <alignment horizontal="center" vertical="center"/>
    </xf>
    <xf numFmtId="177" fontId="13" fillId="0" borderId="18" xfId="0" applyNumberFormat="1" applyFont="1" applyBorder="1" applyAlignment="1">
      <alignment horizontal="center" vertical="center"/>
    </xf>
    <xf numFmtId="169" fontId="13" fillId="0" borderId="21" xfId="0" applyNumberFormat="1" applyFont="1" applyBorder="1" applyAlignment="1">
      <alignment horizontal="center"/>
    </xf>
    <xf numFmtId="169" fontId="13" fillId="0" borderId="13" xfId="0" applyNumberFormat="1" applyFont="1" applyBorder="1" applyAlignment="1">
      <alignment horizontal="center"/>
    </xf>
    <xf numFmtId="169" fontId="13" fillId="0" borderId="33" xfId="0" applyNumberFormat="1" applyFont="1" applyBorder="1" applyAlignment="1">
      <alignment horizontal="centerContinuous" vertical="center"/>
    </xf>
    <xf numFmtId="169" fontId="13" fillId="0" borderId="7" xfId="0" applyNumberFormat="1" applyFont="1" applyBorder="1" applyAlignment="1">
      <alignment horizontal="centerContinuous" vertical="center"/>
    </xf>
    <xf numFmtId="169" fontId="13" fillId="0" borderId="36" xfId="0" applyNumberFormat="1" applyFont="1" applyBorder="1" applyAlignment="1">
      <alignment horizontal="centerContinuous" vertical="center"/>
    </xf>
    <xf numFmtId="169" fontId="13" fillId="0" borderId="22" xfId="0" applyNumberFormat="1" applyFont="1" applyBorder="1" applyAlignment="1">
      <alignment horizontal="center"/>
    </xf>
    <xf numFmtId="169" fontId="13" fillId="0" borderId="12" xfId="0" applyNumberFormat="1" applyFont="1" applyBorder="1" applyAlignment="1">
      <alignment horizontal="center"/>
    </xf>
    <xf numFmtId="169" fontId="13" fillId="0" borderId="49" xfId="0" applyNumberFormat="1" applyFont="1" applyBorder="1" applyAlignment="1">
      <alignment horizontal="center"/>
    </xf>
    <xf numFmtId="169" fontId="13" fillId="0" borderId="27" xfId="0" applyNumberFormat="1" applyFont="1" applyBorder="1" applyAlignment="1">
      <alignment horizontal="centerContinuous"/>
    </xf>
    <xf numFmtId="169" fontId="13" fillId="0" borderId="23" xfId="0" applyNumberFormat="1" applyFont="1" applyBorder="1" applyAlignment="1">
      <alignment horizontal="centerContinuous"/>
    </xf>
    <xf numFmtId="169" fontId="13" fillId="0" borderId="24" xfId="0" applyNumberFormat="1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169" fontId="13" fillId="0" borderId="0" xfId="0" applyNumberFormat="1" applyFont="1" applyBorder="1"/>
    <xf numFmtId="4" fontId="13" fillId="0" borderId="21" xfId="0" applyNumberFormat="1" applyFont="1" applyBorder="1" applyAlignment="1">
      <alignment horizontal="centerContinuous"/>
    </xf>
    <xf numFmtId="169" fontId="13" fillId="0" borderId="26" xfId="0" applyNumberFormat="1" applyFont="1" applyBorder="1" applyAlignment="1">
      <alignment horizontal="centerContinuous"/>
    </xf>
    <xf numFmtId="169" fontId="13" fillId="0" borderId="36" xfId="0" applyNumberFormat="1" applyFont="1" applyBorder="1" applyAlignment="1">
      <alignment horizontal="centerContinuous"/>
    </xf>
    <xf numFmtId="169" fontId="13" fillId="0" borderId="7" xfId="0" applyNumberFormat="1" applyFont="1" applyBorder="1" applyAlignment="1">
      <alignment horizontal="centerContinuous"/>
    </xf>
    <xf numFmtId="169" fontId="13" fillId="0" borderId="13" xfId="0" applyNumberFormat="1" applyFont="1" applyBorder="1" applyAlignment="1">
      <alignment horizontal="centerContinuous"/>
    </xf>
    <xf numFmtId="4" fontId="13" fillId="0" borderId="13" xfId="0" applyNumberFormat="1" applyFont="1" applyBorder="1" applyAlignment="1">
      <alignment horizontal="centerContinuous"/>
    </xf>
    <xf numFmtId="4" fontId="13" fillId="0" borderId="4" xfId="0" applyNumberFormat="1" applyFont="1" applyBorder="1" applyAlignment="1">
      <alignment horizontal="centerContinuous"/>
    </xf>
    <xf numFmtId="164" fontId="13" fillId="0" borderId="21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6" fillId="0" borderId="0" xfId="0" applyFont="1"/>
    <xf numFmtId="4" fontId="13" fillId="0" borderId="22" xfId="0" applyNumberFormat="1" applyFont="1" applyBorder="1" applyAlignment="1">
      <alignment horizontal="center"/>
    </xf>
    <xf numFmtId="169" fontId="13" fillId="0" borderId="19" xfId="0" applyNumberFormat="1" applyFont="1" applyBorder="1" applyAlignment="1">
      <alignment horizontal="centerContinuous"/>
    </xf>
    <xf numFmtId="169" fontId="13" fillId="0" borderId="28" xfId="0" applyNumberFormat="1" applyFont="1" applyBorder="1" applyAlignment="1">
      <alignment horizontal="centerContinuous"/>
    </xf>
    <xf numFmtId="4" fontId="13" fillId="0" borderId="3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79" fontId="13" fillId="0" borderId="22" xfId="1" applyNumberFormat="1" applyFont="1" applyBorder="1" applyAlignment="1">
      <alignment horizontal="right" vertical="center"/>
    </xf>
    <xf numFmtId="179" fontId="13" fillId="0" borderId="65" xfId="1" applyNumberFormat="1" applyFont="1" applyBorder="1" applyAlignment="1">
      <alignment horizontal="right" vertical="center"/>
    </xf>
    <xf numFmtId="180" fontId="13" fillId="0" borderId="68" xfId="1" applyNumberFormat="1" applyFont="1" applyBorder="1" applyAlignment="1">
      <alignment horizontal="right" vertical="center"/>
    </xf>
    <xf numFmtId="179" fontId="13" fillId="0" borderId="37" xfId="1" applyNumberFormat="1" applyFont="1" applyBorder="1" applyAlignment="1">
      <alignment horizontal="right" vertical="center"/>
    </xf>
    <xf numFmtId="180" fontId="13" fillId="0" borderId="55" xfId="1" applyNumberFormat="1" applyFont="1" applyBorder="1" applyAlignment="1">
      <alignment horizontal="right" vertical="center"/>
    </xf>
    <xf numFmtId="179" fontId="13" fillId="0" borderId="57" xfId="1" applyNumberFormat="1" applyFont="1" applyBorder="1" applyAlignment="1">
      <alignment horizontal="right" vertical="center"/>
    </xf>
    <xf numFmtId="180" fontId="13" fillId="0" borderId="54" xfId="1" applyNumberFormat="1" applyFont="1" applyBorder="1" applyAlignment="1">
      <alignment horizontal="right" vertical="center"/>
    </xf>
    <xf numFmtId="4" fontId="13" fillId="0" borderId="30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3" fillId="0" borderId="40" xfId="0" applyNumberFormat="1" applyFont="1" applyBorder="1" applyAlignment="1">
      <alignment horizontal="centerContinuous"/>
    </xf>
    <xf numFmtId="4" fontId="13" fillId="0" borderId="36" xfId="0" applyNumberFormat="1" applyFont="1" applyBorder="1" applyAlignment="1">
      <alignment horizontal="centerContinuous"/>
    </xf>
    <xf numFmtId="4" fontId="13" fillId="0" borderId="7" xfId="0" applyNumberFormat="1" applyFont="1" applyBorder="1" applyAlignment="1">
      <alignment horizontal="centerContinuous"/>
    </xf>
    <xf numFmtId="4" fontId="13" fillId="0" borderId="2" xfId="0" applyNumberFormat="1" applyFont="1" applyBorder="1" applyAlignment="1">
      <alignment horizontal="center"/>
    </xf>
    <xf numFmtId="4" fontId="13" fillId="0" borderId="49" xfId="0" applyNumberFormat="1" applyFont="1" applyBorder="1" applyAlignment="1">
      <alignment horizontal="centerContinuous"/>
    </xf>
    <xf numFmtId="4" fontId="13" fillId="0" borderId="53" xfId="0" applyNumberFormat="1" applyFont="1" applyBorder="1" applyAlignment="1">
      <alignment horizontal="centerContinuous"/>
    </xf>
    <xf numFmtId="4" fontId="13" fillId="0" borderId="64" xfId="0" applyNumberFormat="1" applyFont="1" applyBorder="1" applyAlignment="1">
      <alignment horizontal="centerContinuous"/>
    </xf>
    <xf numFmtId="4" fontId="13" fillId="0" borderId="27" xfId="0" applyNumberFormat="1" applyFont="1" applyBorder="1" applyAlignment="1">
      <alignment horizontal="centerContinuous"/>
    </xf>
    <xf numFmtId="4" fontId="13" fillId="0" borderId="23" xfId="0" applyNumberFormat="1" applyFont="1" applyBorder="1" applyAlignment="1">
      <alignment horizontal="centerContinuous"/>
    </xf>
    <xf numFmtId="4" fontId="13" fillId="0" borderId="65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1" fontId="13" fillId="0" borderId="0" xfId="0" applyNumberFormat="1" applyFont="1"/>
    <xf numFmtId="4" fontId="13" fillId="0" borderId="18" xfId="0" applyNumberFormat="1" applyFont="1" applyBorder="1" applyAlignment="1">
      <alignment horizontal="center"/>
    </xf>
    <xf numFmtId="181" fontId="13" fillId="0" borderId="56" xfId="1" applyNumberFormat="1" applyFont="1" applyBorder="1" applyAlignment="1">
      <alignment horizontal="left" vertical="center" indent="1"/>
    </xf>
    <xf numFmtId="181" fontId="13" fillId="0" borderId="20" xfId="1" applyNumberFormat="1" applyFont="1" applyBorder="1" applyAlignment="1">
      <alignment horizontal="left" vertical="center" indent="1"/>
    </xf>
    <xf numFmtId="181" fontId="13" fillId="0" borderId="11" xfId="1" applyNumberFormat="1" applyFont="1" applyBorder="1" applyAlignment="1">
      <alignment horizontal="left" vertical="center" indent="1"/>
    </xf>
    <xf numFmtId="181" fontId="13" fillId="0" borderId="22" xfId="1" applyNumberFormat="1" applyFont="1" applyBorder="1" applyAlignment="1">
      <alignment horizontal="right" vertical="center"/>
    </xf>
    <xf numFmtId="181" fontId="13" fillId="0" borderId="12" xfId="1" applyNumberFormat="1" applyFont="1" applyBorder="1" applyAlignment="1">
      <alignment horizontal="right" vertical="center"/>
    </xf>
    <xf numFmtId="181" fontId="13" fillId="0" borderId="24" xfId="1" applyNumberFormat="1" applyFont="1" applyBorder="1" applyAlignment="1">
      <alignment horizontal="right" vertical="center"/>
    </xf>
    <xf numFmtId="181" fontId="13" fillId="0" borderId="6" xfId="1" applyNumberFormat="1" applyFont="1" applyBorder="1" applyAlignment="1">
      <alignment horizontal="right" vertical="center"/>
    </xf>
    <xf numFmtId="181" fontId="13" fillId="0" borderId="28" xfId="1" applyNumberFormat="1" applyFont="1" applyBorder="1" applyAlignment="1">
      <alignment horizontal="left" vertical="center" indent="1"/>
    </xf>
    <xf numFmtId="181" fontId="13" fillId="0" borderId="46" xfId="1" applyNumberFormat="1" applyFont="1" applyBorder="1" applyAlignment="1">
      <alignment horizontal="left" vertical="center" indent="1"/>
    </xf>
    <xf numFmtId="181" fontId="13" fillId="0" borderId="37" xfId="1" applyNumberFormat="1" applyFont="1" applyBorder="1" applyAlignment="1">
      <alignment horizontal="right" vertical="center"/>
    </xf>
    <xf numFmtId="181" fontId="13" fillId="0" borderId="38" xfId="1" applyNumberFormat="1" applyFont="1" applyBorder="1" applyAlignment="1">
      <alignment horizontal="right" vertical="center"/>
    </xf>
    <xf numFmtId="181" fontId="13" fillId="0" borderId="43" xfId="1" applyNumberFormat="1" applyFont="1" applyBorder="1" applyAlignment="1">
      <alignment horizontal="right" vertical="center"/>
    </xf>
    <xf numFmtId="181" fontId="13" fillId="0" borderId="42" xfId="1" applyNumberFormat="1" applyFont="1" applyBorder="1" applyAlignment="1">
      <alignment horizontal="right" vertical="center"/>
    </xf>
    <xf numFmtId="181" fontId="13" fillId="0" borderId="57" xfId="1" applyNumberFormat="1" applyFont="1" applyBorder="1" applyAlignment="1">
      <alignment horizontal="right" vertical="center"/>
    </xf>
    <xf numFmtId="181" fontId="13" fillId="0" borderId="17" xfId="1" applyNumberFormat="1" applyFont="1" applyBorder="1" applyAlignment="1">
      <alignment horizontal="right" vertical="center"/>
    </xf>
    <xf numFmtId="181" fontId="13" fillId="0" borderId="29" xfId="1" applyNumberFormat="1" applyFont="1" applyBorder="1" applyAlignment="1">
      <alignment horizontal="right" vertical="center"/>
    </xf>
    <xf numFmtId="181" fontId="13" fillId="0" borderId="18" xfId="1" applyNumberFormat="1" applyFont="1" applyBorder="1" applyAlignment="1">
      <alignment horizontal="right" vertical="center"/>
    </xf>
    <xf numFmtId="4" fontId="13" fillId="0" borderId="32" xfId="0" applyNumberFormat="1" applyFont="1" applyBorder="1" applyAlignment="1">
      <alignment horizontal="centerContinuous"/>
    </xf>
    <xf numFmtId="4" fontId="13" fillId="0" borderId="25" xfId="0" applyNumberFormat="1" applyFont="1" applyBorder="1" applyAlignment="1">
      <alignment horizontal="centerContinuous"/>
    </xf>
    <xf numFmtId="4" fontId="13" fillId="0" borderId="20" xfId="0" applyNumberFormat="1" applyFont="1" applyBorder="1" applyAlignment="1">
      <alignment horizontal="centerContinuous"/>
    </xf>
    <xf numFmtId="4" fontId="13" fillId="0" borderId="26" xfId="0" applyNumberFormat="1" applyFont="1" applyBorder="1" applyAlignment="1">
      <alignment horizontal="centerContinuous"/>
    </xf>
    <xf numFmtId="4" fontId="13" fillId="0" borderId="33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4" fontId="13" fillId="0" borderId="55" xfId="0" applyNumberFormat="1" applyFont="1" applyBorder="1" applyAlignment="1">
      <alignment horizontal="center"/>
    </xf>
    <xf numFmtId="4" fontId="13" fillId="0" borderId="28" xfId="0" applyNumberFormat="1" applyFont="1" applyBorder="1" applyAlignment="1">
      <alignment horizontal="centerContinuous"/>
    </xf>
    <xf numFmtId="4" fontId="13" fillId="0" borderId="0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167" fontId="13" fillId="0" borderId="56" xfId="1" applyNumberFormat="1" applyFont="1" applyBorder="1" applyAlignment="1">
      <alignment horizontal="centerContinuous" vertical="center"/>
    </xf>
    <xf numFmtId="167" fontId="13" fillId="0" borderId="11" xfId="1" applyNumberFormat="1" applyFont="1" applyBorder="1" applyAlignment="1">
      <alignment horizontal="centerContinuous" vertical="center"/>
    </xf>
    <xf numFmtId="167" fontId="13" fillId="0" borderId="12" xfId="1" applyNumberFormat="1" applyFont="1" applyBorder="1" applyAlignment="1">
      <alignment horizontal="right" vertical="center"/>
    </xf>
    <xf numFmtId="167" fontId="13" fillId="0" borderId="6" xfId="1" applyNumberFormat="1" applyFont="1" applyBorder="1" applyAlignment="1">
      <alignment horizontal="right" vertical="center"/>
    </xf>
    <xf numFmtId="167" fontId="13" fillId="0" borderId="28" xfId="1" applyNumberFormat="1" applyFont="1" applyBorder="1" applyAlignment="1">
      <alignment horizontal="left" vertical="center" indent="15"/>
    </xf>
    <xf numFmtId="167" fontId="13" fillId="0" borderId="46" xfId="1" applyNumberFormat="1" applyFont="1" applyBorder="1" applyAlignment="1">
      <alignment horizontal="left" vertical="center" indent="15"/>
    </xf>
    <xf numFmtId="167" fontId="13" fillId="0" borderId="38" xfId="1" applyNumberFormat="1" applyFont="1" applyBorder="1" applyAlignment="1">
      <alignment horizontal="right" vertical="center"/>
    </xf>
    <xf numFmtId="167" fontId="13" fillId="0" borderId="42" xfId="1" applyNumberFormat="1" applyFont="1" applyBorder="1" applyAlignment="1">
      <alignment horizontal="right" vertical="center"/>
    </xf>
    <xf numFmtId="167" fontId="13" fillId="0" borderId="56" xfId="1" applyNumberFormat="1" applyFont="1" applyBorder="1" applyAlignment="1">
      <alignment horizontal="left" vertical="center" indent="15"/>
    </xf>
    <xf numFmtId="167" fontId="13" fillId="0" borderId="11" xfId="1" applyNumberFormat="1" applyFont="1" applyBorder="1" applyAlignment="1">
      <alignment horizontal="left" vertical="center" indent="15"/>
    </xf>
    <xf numFmtId="167" fontId="13" fillId="0" borderId="17" xfId="1" applyNumberFormat="1" applyFont="1" applyBorder="1" applyAlignment="1">
      <alignment horizontal="right" vertical="center"/>
    </xf>
    <xf numFmtId="167" fontId="13" fillId="0" borderId="18" xfId="1" applyNumberFormat="1" applyFont="1" applyBorder="1" applyAlignment="1">
      <alignment horizontal="right" vertical="center"/>
    </xf>
    <xf numFmtId="4" fontId="13" fillId="0" borderId="21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Continuous" vertical="distributed"/>
    </xf>
    <xf numFmtId="4" fontId="13" fillId="0" borderId="26" xfId="0" applyNumberFormat="1" applyFont="1" applyBorder="1" applyAlignment="1">
      <alignment horizontal="centerContinuous" vertical="distributed"/>
    </xf>
    <xf numFmtId="4" fontId="13" fillId="0" borderId="57" xfId="0" applyNumberFormat="1" applyFont="1" applyBorder="1" applyAlignment="1">
      <alignment horizontal="center"/>
    </xf>
    <xf numFmtId="4" fontId="13" fillId="0" borderId="70" xfId="0" applyNumberFormat="1" applyFont="1" applyBorder="1" applyAlignment="1">
      <alignment horizontal="centerContinuous"/>
    </xf>
    <xf numFmtId="4" fontId="13" fillId="0" borderId="8" xfId="0" applyNumberFormat="1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4" fontId="13" fillId="0" borderId="2" xfId="0" applyNumberFormat="1" applyFont="1" applyBorder="1" applyAlignment="1">
      <alignment horizontal="centerContinuous"/>
    </xf>
    <xf numFmtId="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164" fontId="13" fillId="0" borderId="13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4" fontId="13" fillId="0" borderId="37" xfId="0" applyNumberFormat="1" applyFont="1" applyBorder="1" applyAlignment="1">
      <alignment horizontal="center"/>
    </xf>
    <xf numFmtId="4" fontId="13" fillId="0" borderId="38" xfId="0" applyNumberFormat="1" applyFont="1" applyBorder="1" applyAlignment="1">
      <alignment horizontal="center"/>
    </xf>
    <xf numFmtId="4" fontId="13" fillId="0" borderId="38" xfId="0" applyNumberFormat="1" applyFont="1" applyBorder="1" applyAlignment="1">
      <alignment horizontal="centerContinuous"/>
    </xf>
    <xf numFmtId="4" fontId="13" fillId="0" borderId="42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centerContinuous"/>
    </xf>
    <xf numFmtId="4" fontId="13" fillId="0" borderId="3" xfId="0" applyNumberFormat="1" applyFont="1" applyBorder="1" applyAlignment="1">
      <alignment horizontal="centerContinuous"/>
    </xf>
    <xf numFmtId="4" fontId="13" fillId="0" borderId="39" xfId="0" applyNumberFormat="1" applyFont="1" applyBorder="1" applyAlignment="1">
      <alignment horizontal="center"/>
    </xf>
    <xf numFmtId="4" fontId="13" fillId="0" borderId="39" xfId="0" applyNumberFormat="1" applyFont="1" applyBorder="1" applyAlignment="1">
      <alignment horizontal="centerContinuous"/>
    </xf>
    <xf numFmtId="4" fontId="13" fillId="0" borderId="54" xfId="0" applyNumberFormat="1" applyFont="1" applyBorder="1" applyAlignment="1">
      <alignment horizontal="centerContinuous"/>
    </xf>
    <xf numFmtId="169" fontId="13" fillId="0" borderId="17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79" fontId="13" fillId="0" borderId="56" xfId="1" applyNumberFormat="1" applyFont="1" applyBorder="1" applyAlignment="1">
      <alignment horizontal="centerContinuous" vertical="center"/>
    </xf>
    <xf numFmtId="179" fontId="13" fillId="0" borderId="20" xfId="1" applyNumberFormat="1" applyFont="1" applyBorder="1" applyAlignment="1">
      <alignment horizontal="centerContinuous" vertical="center"/>
    </xf>
    <xf numFmtId="179" fontId="13" fillId="0" borderId="11" xfId="1" applyNumberFormat="1" applyFont="1" applyBorder="1" applyAlignment="1">
      <alignment horizontal="centerContinuous" vertical="center"/>
    </xf>
    <xf numFmtId="179" fontId="13" fillId="0" borderId="24" xfId="1" applyNumberFormat="1" applyFont="1" applyBorder="1" applyAlignment="1">
      <alignment horizontal="right" vertical="center"/>
    </xf>
    <xf numFmtId="179" fontId="13" fillId="0" borderId="28" xfId="1" applyNumberFormat="1" applyFont="1" applyBorder="1" applyAlignment="1">
      <alignment horizontal="left" vertical="center" indent="15"/>
    </xf>
    <xf numFmtId="179" fontId="13" fillId="0" borderId="46" xfId="1" applyNumberFormat="1" applyFont="1" applyBorder="1" applyAlignment="1">
      <alignment horizontal="left" vertical="center" indent="15"/>
    </xf>
    <xf numFmtId="179" fontId="13" fillId="0" borderId="43" xfId="1" applyNumberFormat="1" applyFont="1" applyBorder="1" applyAlignment="1">
      <alignment horizontal="right" vertical="center"/>
    </xf>
    <xf numFmtId="179" fontId="13" fillId="0" borderId="56" xfId="1" applyNumberFormat="1" applyFont="1" applyBorder="1" applyAlignment="1">
      <alignment horizontal="left" vertical="center" indent="15"/>
    </xf>
    <xf numFmtId="179" fontId="13" fillId="0" borderId="11" xfId="1" applyNumberFormat="1" applyFont="1" applyBorder="1" applyAlignment="1">
      <alignment horizontal="left" vertical="center" indent="15"/>
    </xf>
    <xf numFmtId="179" fontId="13" fillId="0" borderId="29" xfId="1" applyNumberFormat="1" applyFont="1" applyBorder="1" applyAlignment="1">
      <alignment horizontal="right" vertical="center"/>
    </xf>
    <xf numFmtId="4" fontId="13" fillId="0" borderId="34" xfId="0" applyNumberFormat="1" applyFont="1" applyBorder="1" applyAlignment="1">
      <alignment horizontal="centerContinuous"/>
    </xf>
    <xf numFmtId="4" fontId="13" fillId="0" borderId="17" xfId="0" applyNumberFormat="1" applyFont="1" applyBorder="1" applyAlignment="1">
      <alignment horizontal="centerContinuous"/>
    </xf>
    <xf numFmtId="4" fontId="13" fillId="0" borderId="5" xfId="0" applyNumberFormat="1" applyFont="1" applyBorder="1" applyAlignment="1">
      <alignment horizontal="centerContinuous"/>
    </xf>
    <xf numFmtId="4" fontId="15" fillId="0" borderId="21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Continuous"/>
    </xf>
    <xf numFmtId="4" fontId="15" fillId="0" borderId="25" xfId="0" applyNumberFormat="1" applyFont="1" applyBorder="1" applyAlignment="1">
      <alignment horizontal="centerContinuous"/>
    </xf>
    <xf numFmtId="4" fontId="15" fillId="0" borderId="26" xfId="0" applyNumberFormat="1" applyFont="1" applyBorder="1" applyAlignment="1">
      <alignment horizontal="centerContinuous"/>
    </xf>
    <xf numFmtId="4" fontId="15" fillId="0" borderId="14" xfId="0" applyNumberFormat="1" applyFont="1" applyBorder="1" applyAlignment="1">
      <alignment horizontal="center"/>
    </xf>
    <xf numFmtId="4" fontId="15" fillId="0" borderId="22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Continuous"/>
    </xf>
    <xf numFmtId="4" fontId="15" fillId="0" borderId="19" xfId="0" applyNumberFormat="1" applyFont="1" applyBorder="1" applyAlignment="1">
      <alignment horizontal="centerContinuous"/>
    </xf>
    <xf numFmtId="4" fontId="15" fillId="0" borderId="27" xfId="0" applyNumberFormat="1" applyFont="1" applyBorder="1" applyAlignment="1">
      <alignment horizontal="centerContinuous"/>
    </xf>
    <xf numFmtId="4" fontId="15" fillId="0" borderId="19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173" fontId="13" fillId="0" borderId="58" xfId="4" applyNumberFormat="1" applyFont="1" applyBorder="1" applyAlignment="1">
      <alignment horizontal="left"/>
    </xf>
    <xf numFmtId="173" fontId="13" fillId="0" borderId="58" xfId="4" applyNumberFormat="1" applyFont="1" applyBorder="1" applyAlignment="1">
      <alignment horizontal="centerContinuous"/>
    </xf>
    <xf numFmtId="173" fontId="13" fillId="0" borderId="59" xfId="4" applyNumberFormat="1" applyFont="1" applyBorder="1" applyAlignment="1">
      <alignment horizontal="centerContinuous"/>
    </xf>
    <xf numFmtId="168" fontId="13" fillId="0" borderId="56" xfId="1" applyNumberFormat="1" applyFont="1" applyBorder="1" applyAlignment="1">
      <alignment horizontal="centerContinuous" vertical="center"/>
    </xf>
    <xf numFmtId="168" fontId="13" fillId="0" borderId="11" xfId="1" applyNumberFormat="1" applyFont="1" applyBorder="1" applyAlignment="1">
      <alignment horizontal="centerContinuous" vertical="center"/>
    </xf>
    <xf numFmtId="168" fontId="13" fillId="0" borderId="12" xfId="1" applyNumberFormat="1" applyFont="1" applyBorder="1" applyAlignment="1">
      <alignment horizontal="right" vertical="center"/>
    </xf>
    <xf numFmtId="168" fontId="13" fillId="0" borderId="6" xfId="1" applyNumberFormat="1" applyFont="1" applyBorder="1" applyAlignment="1">
      <alignment horizontal="right" vertical="center"/>
    </xf>
    <xf numFmtId="168" fontId="13" fillId="0" borderId="28" xfId="1" applyNumberFormat="1" applyFont="1" applyBorder="1" applyAlignment="1">
      <alignment horizontal="left" vertical="center" indent="15"/>
    </xf>
    <xf numFmtId="168" fontId="13" fillId="0" borderId="67" xfId="1" applyNumberFormat="1" applyFont="1" applyBorder="1" applyAlignment="1">
      <alignment horizontal="left" vertical="center" indent="15"/>
    </xf>
    <xf numFmtId="168" fontId="13" fillId="0" borderId="38" xfId="1" applyNumberFormat="1" applyFont="1" applyBorder="1" applyAlignment="1">
      <alignment horizontal="right" vertical="center"/>
    </xf>
    <xf numFmtId="168" fontId="13" fillId="0" borderId="42" xfId="1" applyNumberFormat="1" applyFont="1" applyBorder="1" applyAlignment="1">
      <alignment horizontal="right" vertical="center"/>
    </xf>
    <xf numFmtId="168" fontId="13" fillId="0" borderId="46" xfId="1" applyNumberFormat="1" applyFont="1" applyBorder="1" applyAlignment="1">
      <alignment horizontal="left" vertical="center" indent="15"/>
    </xf>
    <xf numFmtId="168" fontId="13" fillId="0" borderId="56" xfId="1" applyNumberFormat="1" applyFont="1" applyBorder="1" applyAlignment="1">
      <alignment horizontal="left" vertical="center" indent="15"/>
    </xf>
    <xf numFmtId="168" fontId="13" fillId="0" borderId="11" xfId="1" applyNumberFormat="1" applyFont="1" applyBorder="1" applyAlignment="1">
      <alignment horizontal="left" vertical="center" indent="15"/>
    </xf>
    <xf numFmtId="168" fontId="13" fillId="0" borderId="17" xfId="1" applyNumberFormat="1" applyFont="1" applyBorder="1" applyAlignment="1">
      <alignment horizontal="right" vertical="center"/>
    </xf>
    <xf numFmtId="168" fontId="13" fillId="0" borderId="18" xfId="1" applyNumberFormat="1" applyFont="1" applyBorder="1" applyAlignment="1">
      <alignment horizontal="right" vertical="center"/>
    </xf>
    <xf numFmtId="4" fontId="15" fillId="0" borderId="66" xfId="0" applyNumberFormat="1" applyFont="1" applyBorder="1" applyAlignment="1">
      <alignment horizontal="centerContinuous"/>
    </xf>
    <xf numFmtId="4" fontId="15" fillId="0" borderId="47" xfId="0" applyNumberFormat="1" applyFont="1" applyBorder="1" applyAlignment="1">
      <alignment horizontal="centerContinuous"/>
    </xf>
    <xf numFmtId="4" fontId="15" fillId="0" borderId="20" xfId="0" applyNumberFormat="1" applyFont="1" applyBorder="1" applyAlignment="1">
      <alignment horizontal="centerContinuous"/>
    </xf>
    <xf numFmtId="4" fontId="15" fillId="0" borderId="36" xfId="0" applyNumberFormat="1" applyFont="1" applyBorder="1" applyAlignment="1">
      <alignment horizontal="center"/>
    </xf>
    <xf numFmtId="4" fontId="15" fillId="0" borderId="33" xfId="0" applyNumberFormat="1" applyFont="1" applyBorder="1" applyAlignment="1">
      <alignment horizontal="center"/>
    </xf>
    <xf numFmtId="4" fontId="15" fillId="0" borderId="69" xfId="0" applyNumberFormat="1" applyFont="1" applyBorder="1" applyAlignment="1">
      <alignment horizontal="centerContinuous"/>
    </xf>
    <xf numFmtId="4" fontId="15" fillId="0" borderId="48" xfId="0" applyNumberFormat="1" applyFont="1" applyBorder="1" applyAlignment="1">
      <alignment horizontal="centerContinuous"/>
    </xf>
    <xf numFmtId="4" fontId="15" fillId="0" borderId="28" xfId="0" applyNumberFormat="1" applyFont="1" applyBorder="1" applyAlignment="1">
      <alignment horizontal="centerContinuous"/>
    </xf>
    <xf numFmtId="4" fontId="15" fillId="0" borderId="68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39" xfId="0" applyNumberFormat="1" applyFont="1" applyBorder="1" applyAlignment="1">
      <alignment horizontal="center"/>
    </xf>
    <xf numFmtId="4" fontId="15" fillId="0" borderId="29" xfId="0" applyNumberFormat="1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1" fontId="15" fillId="0" borderId="0" xfId="0" applyNumberFormat="1" applyFont="1"/>
    <xf numFmtId="49" fontId="13" fillId="0" borderId="35" xfId="1" applyNumberFormat="1" applyFont="1" applyBorder="1" applyAlignment="1">
      <alignment horizontal="left" vertical="center" indent="1"/>
    </xf>
    <xf numFmtId="49" fontId="13" fillId="0" borderId="48" xfId="1" applyNumberFormat="1" applyFont="1" applyBorder="1" applyAlignment="1">
      <alignment horizontal="left" vertical="center" indent="1"/>
    </xf>
    <xf numFmtId="49" fontId="13" fillId="0" borderId="35" xfId="4" applyNumberFormat="1" applyFont="1" applyBorder="1" applyAlignment="1">
      <alignment horizontal="left" indent="1"/>
    </xf>
    <xf numFmtId="49" fontId="13" fillId="0" borderId="48" xfId="4" applyNumberFormat="1" applyFont="1" applyBorder="1" applyAlignment="1">
      <alignment horizontal="left" indent="1"/>
    </xf>
    <xf numFmtId="167" fontId="13" fillId="0" borderId="0" xfId="1" applyNumberFormat="1" applyFont="1" applyBorder="1" applyAlignment="1">
      <alignment horizontal="right" vertical="center"/>
    </xf>
    <xf numFmtId="3" fontId="15" fillId="0" borderId="21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centerContinuous"/>
    </xf>
    <xf numFmtId="4" fontId="15" fillId="0" borderId="45" xfId="0" applyNumberFormat="1" applyFont="1" applyBorder="1" applyAlignment="1">
      <alignment horizontal="centerContinuous"/>
    </xf>
    <xf numFmtId="3" fontId="15" fillId="0" borderId="22" xfId="0" applyNumberFormat="1" applyFont="1" applyBorder="1" applyAlignment="1">
      <alignment horizontal="center"/>
    </xf>
    <xf numFmtId="4" fontId="15" fillId="0" borderId="38" xfId="0" applyNumberFormat="1" applyFont="1" applyBorder="1" applyAlignment="1">
      <alignment horizontal="centerContinuous"/>
    </xf>
    <xf numFmtId="4" fontId="15" fillId="0" borderId="46" xfId="0" applyNumberFormat="1" applyFont="1" applyBorder="1" applyAlignment="1">
      <alignment horizontal="centerContinuous"/>
    </xf>
    <xf numFmtId="4" fontId="15" fillId="0" borderId="24" xfId="0" applyNumberFormat="1" applyFont="1" applyBorder="1" applyAlignment="1">
      <alignment horizontal="centerContinuous"/>
    </xf>
    <xf numFmtId="4" fontId="15" fillId="0" borderId="31" xfId="0" applyNumberFormat="1" applyFont="1" applyBorder="1" applyAlignment="1">
      <alignment horizontal="centerContinuous"/>
    </xf>
    <xf numFmtId="4" fontId="15" fillId="0" borderId="65" xfId="0" applyNumberFormat="1" applyFont="1" applyBorder="1" applyAlignment="1">
      <alignment horizontal="centerContinuous"/>
    </xf>
    <xf numFmtId="4" fontId="15" fillId="0" borderId="12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left"/>
    </xf>
    <xf numFmtId="49" fontId="17" fillId="2" borderId="34" xfId="4" applyNumberFormat="1" applyFont="1" applyFill="1" applyBorder="1" applyAlignment="1">
      <alignment horizontal="left" vertical="center"/>
    </xf>
    <xf numFmtId="49" fontId="17" fillId="2" borderId="5" xfId="4" applyNumberFormat="1" applyFont="1" applyFill="1" applyBorder="1" applyAlignment="1">
      <alignment horizontal="left" vertical="center"/>
    </xf>
    <xf numFmtId="49" fontId="17" fillId="2" borderId="39" xfId="4" applyNumberFormat="1" applyFont="1" applyFill="1" applyBorder="1" applyAlignment="1">
      <alignment horizontal="left" vertical="center"/>
    </xf>
    <xf numFmtId="0" fontId="14" fillId="0" borderId="0" xfId="0" applyFont="1"/>
    <xf numFmtId="164" fontId="18" fillId="0" borderId="13" xfId="5" applyNumberFormat="1" applyFont="1" applyBorder="1" applyAlignment="1">
      <alignment horizontal="center"/>
    </xf>
    <xf numFmtId="164" fontId="18" fillId="0" borderId="12" xfId="5" applyNumberFormat="1" applyFont="1" applyBorder="1" applyAlignment="1">
      <alignment horizontal="center"/>
    </xf>
    <xf numFmtId="0" fontId="14" fillId="0" borderId="6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6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6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177" fontId="14" fillId="0" borderId="60" xfId="0" applyNumberFormat="1" applyFont="1" applyBorder="1" applyAlignment="1">
      <alignment horizontal="center" vertical="center"/>
    </xf>
    <xf numFmtId="177" fontId="14" fillId="0" borderId="58" xfId="0" applyNumberFormat="1" applyFont="1" applyBorder="1" applyAlignment="1">
      <alignment horizontal="center" vertical="center"/>
    </xf>
    <xf numFmtId="177" fontId="14" fillId="0" borderId="61" xfId="0" applyNumberFormat="1" applyFont="1" applyBorder="1" applyAlignment="1">
      <alignment horizontal="center" vertical="center"/>
    </xf>
    <xf numFmtId="177" fontId="14" fillId="0" borderId="16" xfId="0" applyNumberFormat="1" applyFont="1" applyBorder="1" applyAlignment="1">
      <alignment horizontal="center" vertical="center"/>
    </xf>
    <xf numFmtId="177" fontId="14" fillId="0" borderId="59" xfId="0" applyNumberFormat="1" applyFont="1" applyBorder="1" applyAlignment="1">
      <alignment horizontal="center" vertical="center"/>
    </xf>
    <xf numFmtId="169" fontId="14" fillId="0" borderId="73" xfId="0" applyNumberFormat="1" applyFont="1" applyBorder="1" applyAlignment="1">
      <alignment horizontal="center" vertical="center"/>
    </xf>
    <xf numFmtId="169" fontId="14" fillId="0" borderId="58" xfId="0" applyNumberFormat="1" applyFont="1" applyBorder="1" applyAlignment="1">
      <alignment horizontal="center" vertical="center"/>
    </xf>
    <xf numFmtId="169" fontId="14" fillId="0" borderId="16" xfId="0" applyNumberFormat="1" applyFont="1" applyBorder="1" applyAlignment="1">
      <alignment horizontal="center" vertical="center"/>
    </xf>
    <xf numFmtId="169" fontId="14" fillId="0" borderId="61" xfId="0" applyNumberFormat="1" applyFont="1" applyBorder="1" applyAlignment="1">
      <alignment horizontal="center" vertical="center"/>
    </xf>
    <xf numFmtId="1" fontId="14" fillId="0" borderId="60" xfId="0" applyNumberFormat="1" applyFont="1" applyBorder="1" applyAlignment="1">
      <alignment horizontal="center" vertical="center"/>
    </xf>
    <xf numFmtId="1" fontId="14" fillId="0" borderId="58" xfId="0" applyNumberFormat="1" applyFont="1" applyBorder="1" applyAlignment="1">
      <alignment horizontal="center" vertical="center"/>
    </xf>
    <xf numFmtId="1" fontId="14" fillId="0" borderId="62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vertical="center"/>
    </xf>
    <xf numFmtId="1" fontId="14" fillId="0" borderId="73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61" xfId="0" applyNumberFormat="1" applyFont="1" applyBorder="1" applyAlignment="1">
      <alignment horizontal="center" vertical="center"/>
    </xf>
    <xf numFmtId="1" fontId="14" fillId="0" borderId="59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2" fillId="0" borderId="73" xfId="5" applyNumberFormat="1" applyFont="1" applyBorder="1" applyAlignment="1">
      <alignment horizontal="center" vertical="center"/>
    </xf>
    <xf numFmtId="1" fontId="12" fillId="0" borderId="58" xfId="5" applyNumberFormat="1" applyFont="1" applyBorder="1" applyAlignment="1">
      <alignment horizontal="center" vertical="center"/>
    </xf>
    <xf numFmtId="166" fontId="12" fillId="0" borderId="58" xfId="5" applyNumberFormat="1" applyFont="1" applyBorder="1" applyAlignment="1">
      <alignment horizontal="center" vertical="center"/>
    </xf>
    <xf numFmtId="1" fontId="12" fillId="0" borderId="59" xfId="5" applyNumberFormat="1" applyFont="1" applyBorder="1" applyAlignment="1">
      <alignment horizontal="center" vertical="center"/>
    </xf>
    <xf numFmtId="1" fontId="12" fillId="0" borderId="0" xfId="5" applyNumberFormat="1" applyFont="1" applyAlignment="1">
      <alignment horizontal="center" vertical="center"/>
    </xf>
    <xf numFmtId="1" fontId="12" fillId="0" borderId="0" xfId="5" applyNumberFormat="1" applyFont="1" applyAlignment="1">
      <alignment vertical="center"/>
    </xf>
    <xf numFmtId="0" fontId="19" fillId="0" borderId="0" xfId="5" applyFont="1"/>
    <xf numFmtId="0" fontId="20" fillId="0" borderId="0" xfId="5" applyFont="1"/>
    <xf numFmtId="1" fontId="21" fillId="0" borderId="0" xfId="5" applyNumberFormat="1" applyFont="1" applyBorder="1" applyAlignment="1">
      <alignment horizontal="right" vertical="center"/>
    </xf>
    <xf numFmtId="1" fontId="20" fillId="0" borderId="0" xfId="5" applyNumberFormat="1" applyFont="1" applyBorder="1" applyAlignment="1">
      <alignment horizontal="right" vertical="center"/>
    </xf>
    <xf numFmtId="166" fontId="20" fillId="0" borderId="0" xfId="5" applyNumberFormat="1" applyFont="1" applyBorder="1" applyAlignment="1">
      <alignment horizontal="right"/>
    </xf>
    <xf numFmtId="49" fontId="19" fillId="0" borderId="0" xfId="5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49" fontId="19" fillId="0" borderId="0" xfId="0" applyNumberFormat="1" applyFont="1" applyAlignment="1">
      <alignment horizontal="left"/>
    </xf>
    <xf numFmtId="1" fontId="21" fillId="0" borderId="0" xfId="5" applyNumberFormat="1" applyFont="1" applyBorder="1" applyAlignment="1">
      <alignment horizontal="right"/>
    </xf>
    <xf numFmtId="0" fontId="22" fillId="0" borderId="0" xfId="0" applyFont="1"/>
    <xf numFmtId="0" fontId="13" fillId="0" borderId="22" xfId="0" applyFont="1" applyBorder="1" applyAlignment="1">
      <alignment horizontal="center" wrapText="1"/>
    </xf>
    <xf numFmtId="1" fontId="10" fillId="0" borderId="0" xfId="5" applyNumberFormat="1" applyFont="1" applyBorder="1" applyAlignment="1">
      <alignment horizontal="right"/>
    </xf>
    <xf numFmtId="0" fontId="13" fillId="0" borderId="32" xfId="0" applyFont="1" applyBorder="1" applyAlignment="1">
      <alignment horizontal="centerContinuous"/>
    </xf>
    <xf numFmtId="0" fontId="13" fillId="0" borderId="7" xfId="0" applyFont="1" applyBorder="1" applyAlignment="1">
      <alignment horizontal="centerContinuous"/>
    </xf>
    <xf numFmtId="0" fontId="23" fillId="0" borderId="23" xfId="0" applyFont="1" applyBorder="1" applyAlignment="1">
      <alignment horizontal="centerContinuous"/>
    </xf>
    <xf numFmtId="0" fontId="13" fillId="0" borderId="24" xfId="0" applyFont="1" applyBorder="1" applyAlignment="1">
      <alignment horizontal="centerContinuous"/>
    </xf>
    <xf numFmtId="0" fontId="13" fillId="0" borderId="15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65" xfId="0" applyFont="1" applyBorder="1" applyAlignment="1">
      <alignment horizontal="centerContinuous"/>
    </xf>
    <xf numFmtId="0" fontId="13" fillId="0" borderId="12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Continuous"/>
    </xf>
    <xf numFmtId="0" fontId="13" fillId="0" borderId="37" xfId="0" applyFont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/>
    </xf>
    <xf numFmtId="3" fontId="13" fillId="0" borderId="58" xfId="0" applyNumberFormat="1" applyFont="1" applyBorder="1" applyAlignment="1">
      <alignment horizontal="center" vertical="center"/>
    </xf>
    <xf numFmtId="3" fontId="13" fillId="0" borderId="61" xfId="0" applyNumberFormat="1" applyFont="1" applyBorder="1" applyAlignment="1">
      <alignment horizontal="center" vertical="center"/>
    </xf>
    <xf numFmtId="3" fontId="13" fillId="0" borderId="59" xfId="0" applyNumberFormat="1" applyFont="1" applyBorder="1" applyAlignment="1">
      <alignment horizontal="center" vertical="center"/>
    </xf>
    <xf numFmtId="183" fontId="24" fillId="0" borderId="2" xfId="1" applyNumberFormat="1" applyFont="1" applyBorder="1" applyAlignment="1">
      <alignment horizontal="right" vertical="center"/>
    </xf>
    <xf numFmtId="183" fontId="24" fillId="0" borderId="12" xfId="1" applyNumberFormat="1" applyFont="1" applyBorder="1" applyAlignment="1">
      <alignment horizontal="right" vertical="center"/>
    </xf>
    <xf numFmtId="184" fontId="24" fillId="0" borderId="12" xfId="1" applyNumberFormat="1" applyFont="1" applyBorder="1" applyAlignment="1">
      <alignment horizontal="right" vertical="center"/>
    </xf>
    <xf numFmtId="185" fontId="24" fillId="0" borderId="12" xfId="1" applyNumberFormat="1" applyFont="1" applyBorder="1" applyAlignment="1">
      <alignment horizontal="right" vertical="center"/>
    </xf>
    <xf numFmtId="184" fontId="24" fillId="0" borderId="6" xfId="1" applyNumberFormat="1" applyFont="1" applyBorder="1" applyAlignment="1">
      <alignment horizontal="right" vertical="center"/>
    </xf>
    <xf numFmtId="3" fontId="24" fillId="0" borderId="12" xfId="1" applyNumberFormat="1" applyFont="1" applyBorder="1" applyAlignment="1">
      <alignment horizontal="right" vertical="center"/>
    </xf>
    <xf numFmtId="3" fontId="24" fillId="0" borderId="6" xfId="1" applyNumberFormat="1" applyFont="1" applyBorder="1" applyAlignment="1">
      <alignment horizontal="right" vertical="center"/>
    </xf>
    <xf numFmtId="3" fontId="24" fillId="0" borderId="50" xfId="1" applyNumberFormat="1" applyFont="1" applyBorder="1" applyAlignment="1">
      <alignment horizontal="right" vertical="center"/>
    </xf>
    <xf numFmtId="3" fontId="24" fillId="0" borderId="22" xfId="1" applyNumberFormat="1" applyFont="1" applyBorder="1" applyAlignment="1">
      <alignment horizontal="right" vertical="center"/>
    </xf>
    <xf numFmtId="3" fontId="24" fillId="0" borderId="57" xfId="1" applyNumberFormat="1" applyFont="1" applyBorder="1" applyAlignment="1">
      <alignment horizontal="right" vertical="center"/>
    </xf>
    <xf numFmtId="3" fontId="24" fillId="0" borderId="17" xfId="1" applyNumberFormat="1" applyFont="1" applyBorder="1" applyAlignment="1">
      <alignment horizontal="right" vertical="center"/>
    </xf>
    <xf numFmtId="3" fontId="24" fillId="0" borderId="18" xfId="1" applyNumberFormat="1" applyFont="1" applyBorder="1" applyAlignment="1">
      <alignment horizontal="right" vertical="center"/>
    </xf>
    <xf numFmtId="169" fontId="24" fillId="0" borderId="22" xfId="1" applyNumberFormat="1" applyFont="1" applyBorder="1" applyAlignment="1">
      <alignment horizontal="right" vertical="center"/>
    </xf>
    <xf numFmtId="169" fontId="24" fillId="0" borderId="12" xfId="1" applyNumberFormat="1" applyFont="1" applyBorder="1" applyAlignment="1">
      <alignment horizontal="right" vertical="center"/>
    </xf>
    <xf numFmtId="169" fontId="24" fillId="0" borderId="6" xfId="1" applyNumberFormat="1" applyFont="1" applyBorder="1" applyAlignment="1">
      <alignment horizontal="right" vertical="center"/>
    </xf>
    <xf numFmtId="183" fontId="24" fillId="0" borderId="22" xfId="1" applyNumberFormat="1" applyFont="1" applyBorder="1" applyAlignment="1">
      <alignment horizontal="right" vertical="center"/>
    </xf>
    <xf numFmtId="183" fontId="24" fillId="0" borderId="57" xfId="1" applyNumberFormat="1" applyFont="1" applyBorder="1" applyAlignment="1">
      <alignment horizontal="right" vertical="center"/>
    </xf>
    <xf numFmtId="183" fontId="24" fillId="0" borderId="17" xfId="1" applyNumberFormat="1" applyFont="1" applyBorder="1" applyAlignment="1">
      <alignment horizontal="right" vertical="center"/>
    </xf>
    <xf numFmtId="169" fontId="24" fillId="0" borderId="57" xfId="1" applyNumberFormat="1" applyFont="1" applyBorder="1" applyAlignment="1">
      <alignment horizontal="right" vertical="center"/>
    </xf>
    <xf numFmtId="169" fontId="24" fillId="0" borderId="17" xfId="1" applyNumberFormat="1" applyFont="1" applyBorder="1" applyAlignment="1">
      <alignment horizontal="right" vertical="center"/>
    </xf>
    <xf numFmtId="169" fontId="24" fillId="0" borderId="18" xfId="1" applyNumberFormat="1" applyFont="1" applyBorder="1" applyAlignment="1">
      <alignment horizontal="right" vertical="center"/>
    </xf>
    <xf numFmtId="177" fontId="24" fillId="0" borderId="12" xfId="1" applyNumberFormat="1" applyFont="1" applyBorder="1" applyAlignment="1">
      <alignment horizontal="right" vertical="center"/>
    </xf>
    <xf numFmtId="186" fontId="24" fillId="0" borderId="6" xfId="1" applyNumberFormat="1" applyFont="1" applyBorder="1" applyAlignment="1">
      <alignment horizontal="right" vertical="center"/>
    </xf>
    <xf numFmtId="177" fontId="24" fillId="0" borderId="17" xfId="1" applyNumberFormat="1" applyFont="1" applyBorder="1" applyAlignment="1">
      <alignment horizontal="right" vertical="center"/>
    </xf>
    <xf numFmtId="186" fontId="24" fillId="0" borderId="18" xfId="1" applyNumberFormat="1" applyFont="1" applyBorder="1" applyAlignment="1">
      <alignment horizontal="right" vertical="center"/>
    </xf>
    <xf numFmtId="183" fontId="24" fillId="0" borderId="48" xfId="1" applyNumberFormat="1" applyFont="1" applyBorder="1" applyAlignment="1">
      <alignment horizontal="right" vertical="center"/>
    </xf>
    <xf numFmtId="183" fontId="24" fillId="0" borderId="34" xfId="1" applyNumberFormat="1" applyFont="1" applyBorder="1" applyAlignment="1">
      <alignment horizontal="right" vertical="center"/>
    </xf>
    <xf numFmtId="184" fontId="24" fillId="0" borderId="17" xfId="1" applyNumberFormat="1" applyFont="1" applyBorder="1" applyAlignment="1">
      <alignment horizontal="right" vertical="center"/>
    </xf>
    <xf numFmtId="185" fontId="24" fillId="0" borderId="17" xfId="1" applyNumberFormat="1" applyFont="1" applyBorder="1" applyAlignment="1">
      <alignment horizontal="right" vertical="center"/>
    </xf>
    <xf numFmtId="184" fontId="24" fillId="0" borderId="18" xfId="1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/>
    </xf>
    <xf numFmtId="0" fontId="13" fillId="0" borderId="3" xfId="0" applyFont="1" applyBorder="1"/>
    <xf numFmtId="183" fontId="24" fillId="0" borderId="6" xfId="1" applyNumberFormat="1" applyFont="1" applyBorder="1" applyAlignment="1">
      <alignment horizontal="right" vertical="center"/>
    </xf>
    <xf numFmtId="183" fontId="24" fillId="0" borderId="18" xfId="1" applyNumberFormat="1" applyFont="1" applyBorder="1" applyAlignment="1">
      <alignment horizontal="right" vertical="center"/>
    </xf>
    <xf numFmtId="180" fontId="13" fillId="0" borderId="65" xfId="1" applyNumberFormat="1" applyFont="1" applyBorder="1" applyAlignment="1">
      <alignment horizontal="right" vertical="center"/>
    </xf>
    <xf numFmtId="168" fontId="13" fillId="0" borderId="65" xfId="1" applyNumberFormat="1" applyFont="1" applyBorder="1" applyAlignment="1">
      <alignment horizontal="right" vertical="center"/>
    </xf>
    <xf numFmtId="0" fontId="13" fillId="0" borderId="53" xfId="0" applyFont="1" applyBorder="1" applyAlignment="1">
      <alignment horizontal="centerContinuous"/>
    </xf>
    <xf numFmtId="0" fontId="2" fillId="0" borderId="0" xfId="5" applyFont="1" applyBorder="1" applyAlignment="1">
      <alignment horizontal="center"/>
    </xf>
    <xf numFmtId="3" fontId="10" fillId="0" borderId="0" xfId="5" applyNumberFormat="1" applyFont="1" applyBorder="1" applyAlignment="1">
      <alignment horizontal="center"/>
    </xf>
    <xf numFmtId="164" fontId="10" fillId="0" borderId="0" xfId="5" applyNumberFormat="1" applyFont="1" applyBorder="1" applyAlignment="1">
      <alignment horizontal="center"/>
    </xf>
    <xf numFmtId="166" fontId="10" fillId="0" borderId="0" xfId="5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4" fontId="18" fillId="0" borderId="0" xfId="5" applyNumberFormat="1" applyFont="1" applyBorder="1" applyAlignment="1">
      <alignment horizontal="center"/>
    </xf>
    <xf numFmtId="4" fontId="10" fillId="0" borderId="0" xfId="5" applyNumberFormat="1" applyFont="1" applyBorder="1" applyAlignment="1">
      <alignment horizontal="center"/>
    </xf>
    <xf numFmtId="49" fontId="10" fillId="0" borderId="0" xfId="5" applyNumberFormat="1" applyFont="1" applyBorder="1" applyAlignment="1">
      <alignment horizontal="left" indent="1"/>
    </xf>
    <xf numFmtId="49" fontId="17" fillId="2" borderId="0" xfId="4" applyNumberFormat="1" applyFont="1" applyFill="1" applyBorder="1" applyAlignment="1">
      <alignment horizontal="left" vertical="center"/>
    </xf>
    <xf numFmtId="1" fontId="12" fillId="0" borderId="0" xfId="5" applyNumberFormat="1" applyFont="1" applyBorder="1" applyAlignment="1">
      <alignment horizontal="center" vertical="center"/>
    </xf>
    <xf numFmtId="166" fontId="12" fillId="0" borderId="0" xfId="5" applyNumberFormat="1" applyFont="1" applyBorder="1" applyAlignment="1">
      <alignment horizontal="center" vertical="center"/>
    </xf>
    <xf numFmtId="173" fontId="13" fillId="0" borderId="0" xfId="4" applyNumberFormat="1" applyFont="1" applyBorder="1" applyAlignment="1">
      <alignment horizontal="left" indent="1"/>
    </xf>
    <xf numFmtId="166" fontId="13" fillId="0" borderId="0" xfId="4" applyNumberFormat="1" applyFont="1" applyBorder="1" applyAlignment="1">
      <alignment horizontal="left"/>
    </xf>
    <xf numFmtId="49" fontId="13" fillId="0" borderId="0" xfId="1" applyNumberFormat="1" applyFont="1" applyBorder="1" applyAlignment="1">
      <alignment horizontal="left" vertical="center" indent="1"/>
    </xf>
    <xf numFmtId="177" fontId="13" fillId="0" borderId="0" xfId="1" applyNumberFormat="1" applyFont="1" applyBorder="1" applyAlignment="1">
      <alignment horizontal="left" vertical="center" indent="1"/>
    </xf>
    <xf numFmtId="177" fontId="13" fillId="0" borderId="0" xfId="1" applyNumberFormat="1" applyFont="1" applyBorder="1" applyAlignment="1">
      <alignment horizontal="right" vertical="center"/>
    </xf>
    <xf numFmtId="49" fontId="13" fillId="0" borderId="0" xfId="4" applyNumberFormat="1" applyFont="1" applyBorder="1" applyAlignment="1">
      <alignment horizontal="left" indent="1"/>
    </xf>
    <xf numFmtId="49" fontId="2" fillId="0" borderId="0" xfId="5" applyNumberFormat="1" applyFont="1" applyBorder="1" applyAlignment="1">
      <alignment horizontal="right"/>
    </xf>
    <xf numFmtId="183" fontId="24" fillId="0" borderId="24" xfId="1" applyNumberFormat="1" applyFont="1" applyBorder="1" applyAlignment="1">
      <alignment horizontal="right" vertical="center"/>
    </xf>
    <xf numFmtId="183" fontId="24" fillId="0" borderId="29" xfId="1" applyNumberFormat="1" applyFont="1" applyBorder="1" applyAlignment="1">
      <alignment horizontal="right" vertical="center"/>
    </xf>
    <xf numFmtId="179" fontId="13" fillId="0" borderId="47" xfId="1" applyNumberFormat="1" applyFont="1" applyBorder="1" applyAlignment="1">
      <alignment horizontal="left" vertical="center" indent="1"/>
    </xf>
    <xf numFmtId="177" fontId="14" fillId="0" borderId="0" xfId="0" applyNumberFormat="1" applyFont="1" applyBorder="1" applyAlignment="1">
      <alignment horizontal="center" vertical="center"/>
    </xf>
    <xf numFmtId="169" fontId="13" fillId="0" borderId="14" xfId="0" applyNumberFormat="1" applyFont="1" applyBorder="1" applyAlignment="1">
      <alignment horizontal="center"/>
    </xf>
    <xf numFmtId="169" fontId="13" fillId="0" borderId="6" xfId="0" applyNumberFormat="1" applyFont="1" applyBorder="1" applyAlignment="1">
      <alignment horizontal="center"/>
    </xf>
    <xf numFmtId="169" fontId="14" fillId="0" borderId="59" xfId="0" applyNumberFormat="1" applyFont="1" applyBorder="1" applyAlignment="1">
      <alignment horizontal="center" vertical="center"/>
    </xf>
    <xf numFmtId="183" fontId="24" fillId="0" borderId="28" xfId="1" applyNumberFormat="1" applyFont="1" applyBorder="1" applyAlignment="1">
      <alignment horizontal="right" vertical="center"/>
    </xf>
    <xf numFmtId="183" fontId="24" fillId="0" borderId="46" xfId="1" applyNumberFormat="1" applyFont="1" applyBorder="1" applyAlignment="1">
      <alignment horizontal="right" vertical="center"/>
    </xf>
    <xf numFmtId="177" fontId="24" fillId="0" borderId="28" xfId="1" applyNumberFormat="1" applyFont="1" applyBorder="1" applyAlignment="1">
      <alignment horizontal="right" vertical="center"/>
    </xf>
    <xf numFmtId="186" fontId="24" fillId="0" borderId="46" xfId="1" applyNumberFormat="1" applyFont="1" applyBorder="1" applyAlignment="1">
      <alignment horizontal="right" vertical="center"/>
    </xf>
    <xf numFmtId="184" fontId="24" fillId="0" borderId="28" xfId="1" applyNumberFormat="1" applyFont="1" applyBorder="1" applyAlignment="1">
      <alignment horizontal="right" vertical="center"/>
    </xf>
    <xf numFmtId="185" fontId="24" fillId="0" borderId="28" xfId="1" applyNumberFormat="1" applyFont="1" applyBorder="1" applyAlignment="1">
      <alignment horizontal="right" vertical="center"/>
    </xf>
    <xf numFmtId="184" fontId="24" fillId="0" borderId="46" xfId="1" applyNumberFormat="1" applyFont="1" applyBorder="1" applyAlignment="1">
      <alignment horizontal="right" vertical="center"/>
    </xf>
    <xf numFmtId="3" fontId="24" fillId="0" borderId="28" xfId="1" applyNumberFormat="1" applyFont="1" applyBorder="1" applyAlignment="1">
      <alignment horizontal="right" vertical="center"/>
    </xf>
    <xf numFmtId="3" fontId="24" fillId="0" borderId="46" xfId="1" applyNumberFormat="1" applyFont="1" applyBorder="1" applyAlignment="1">
      <alignment horizontal="right" vertical="center"/>
    </xf>
    <xf numFmtId="169" fontId="24" fillId="0" borderId="48" xfId="1" applyNumberFormat="1" applyFont="1" applyBorder="1" applyAlignment="1">
      <alignment horizontal="right" vertical="center"/>
    </xf>
    <xf numFmtId="169" fontId="24" fillId="0" borderId="28" xfId="1" applyNumberFormat="1" applyFont="1" applyBorder="1" applyAlignment="1">
      <alignment horizontal="right" vertical="center"/>
    </xf>
    <xf numFmtId="169" fontId="24" fillId="0" borderId="46" xfId="1" applyNumberFormat="1" applyFont="1" applyBorder="1" applyAlignment="1">
      <alignment horizontal="right" vertical="center"/>
    </xf>
    <xf numFmtId="4" fontId="13" fillId="0" borderId="32" xfId="0" applyNumberFormat="1" applyFont="1" applyBorder="1" applyAlignment="1">
      <alignment horizontal="center" vertical="top" wrapText="1"/>
    </xf>
    <xf numFmtId="4" fontId="13" fillId="0" borderId="36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0" borderId="68" xfId="0" applyNumberFormat="1" applyFont="1" applyBorder="1" applyAlignment="1">
      <alignment horizontal="center" vertical="top" wrapText="1"/>
    </xf>
    <xf numFmtId="4" fontId="13" fillId="0" borderId="35" xfId="0" applyNumberFormat="1" applyFont="1" applyBorder="1" applyAlignment="1">
      <alignment horizontal="center" vertical="top" wrapText="1"/>
    </xf>
    <xf numFmtId="4" fontId="13" fillId="0" borderId="55" xfId="0" applyNumberFormat="1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/>
    </xf>
    <xf numFmtId="0" fontId="13" fillId="0" borderId="28" xfId="0" applyFont="1" applyBorder="1" applyAlignment="1">
      <alignment horizontal="center"/>
    </xf>
  </cellXfs>
  <cellStyles count="6">
    <cellStyle name="Komma 0" xfId="1"/>
    <cellStyle name="Komma 1" xfId="2"/>
    <cellStyle name="Komma 2" xfId="3"/>
    <cellStyle name="Standard" xfId="0" builtinId="0"/>
    <cellStyle name="Standard_B1" xfId="4"/>
    <cellStyle name="Standard_DI-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2</xdr:row>
      <xdr:rowOff>137583</xdr:rowOff>
    </xdr:from>
    <xdr:to>
      <xdr:col>11</xdr:col>
      <xdr:colOff>316276</xdr:colOff>
      <xdr:row>44</xdr:row>
      <xdr:rowOff>77313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433916"/>
          <a:ext cx="6401693" cy="7983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56"/>
  <sheetViews>
    <sheetView showGridLines="0" tabSelected="1" view="pageBreakPreview" zoomScale="90" zoomScaleNormal="100" zoomScaleSheetLayoutView="90" workbookViewId="0">
      <selection activeCell="M21" sqref="M21"/>
    </sheetView>
  </sheetViews>
  <sheetFormatPr baseColWidth="10" defaultColWidth="11.42578125" defaultRowHeight="11.85" customHeight="1" x14ac:dyDescent="0.2"/>
  <cols>
    <col min="1" max="1" width="20.7109375" style="16" customWidth="1"/>
    <col min="2" max="2" width="7.7109375" style="17" customWidth="1"/>
    <col min="3" max="3" width="8.28515625" style="17" customWidth="1"/>
    <col min="4" max="4" width="6.7109375" style="69" customWidth="1"/>
    <col min="5" max="5" width="7.28515625" style="18" customWidth="1"/>
    <col min="6" max="7" width="6.7109375" style="19" customWidth="1"/>
    <col min="8" max="8" width="7.7109375" style="18" customWidth="1"/>
    <col min="9" max="9" width="9.42578125" style="13" bestFit="1" customWidth="1"/>
    <col min="10" max="11" width="6.7109375" style="13" customWidth="1"/>
    <col min="12" max="12" width="6.7109375" style="7" customWidth="1"/>
    <col min="13" max="16384" width="11.42578125" style="1"/>
  </cols>
  <sheetData>
    <row r="1" spans="1:14" ht="11.85" customHeight="1" x14ac:dyDescent="0.2">
      <c r="A1" s="2"/>
      <c r="B1" s="3"/>
      <c r="C1" s="3"/>
      <c r="D1" s="67"/>
      <c r="E1" s="4"/>
      <c r="F1" s="5"/>
      <c r="G1" s="5"/>
      <c r="H1" s="4"/>
      <c r="I1" s="6"/>
      <c r="J1" s="6"/>
      <c r="K1" s="6"/>
      <c r="L1" s="645"/>
      <c r="M1" s="19"/>
    </row>
    <row r="2" spans="1:14" ht="12" customHeight="1" x14ac:dyDescent="0.2">
      <c r="A2" s="8"/>
      <c r="B2" s="9"/>
      <c r="C2" s="9"/>
      <c r="D2" s="68"/>
      <c r="E2" s="10"/>
      <c r="F2" s="11"/>
      <c r="G2" s="11"/>
      <c r="H2" s="10"/>
      <c r="I2" s="12"/>
      <c r="J2" s="12"/>
      <c r="L2" s="645"/>
      <c r="M2" s="19"/>
    </row>
    <row r="3" spans="1:14" ht="12" customHeight="1" x14ac:dyDescent="0.2">
      <c r="A3" s="14"/>
      <c r="B3" s="11"/>
      <c r="C3" s="9"/>
      <c r="D3" s="68"/>
      <c r="E3" s="10"/>
      <c r="F3" s="11"/>
      <c r="G3" s="11"/>
      <c r="H3" s="10"/>
      <c r="I3" s="12"/>
      <c r="J3" s="12"/>
      <c r="L3" s="15"/>
      <c r="M3" s="19"/>
    </row>
    <row r="4" spans="1:14" ht="11.25" customHeight="1" x14ac:dyDescent="0.2">
      <c r="A4" s="8"/>
      <c r="B4" s="9"/>
      <c r="C4" s="9"/>
      <c r="D4" s="68"/>
      <c r="E4" s="10"/>
      <c r="F4" s="11"/>
      <c r="G4" s="11"/>
      <c r="H4" s="10"/>
      <c r="I4" s="12"/>
      <c r="J4" s="12"/>
      <c r="K4" s="12"/>
      <c r="L4" s="645"/>
      <c r="M4" s="19"/>
    </row>
    <row r="5" spans="1:14" s="96" customFormat="1" ht="11.85" customHeight="1" x14ac:dyDescent="0.25">
      <c r="A5" s="108"/>
      <c r="B5" s="108"/>
      <c r="C5" s="646"/>
      <c r="D5" s="647"/>
      <c r="E5" s="648"/>
      <c r="F5" s="647"/>
      <c r="G5" s="649"/>
      <c r="H5" s="649"/>
      <c r="I5" s="650"/>
      <c r="J5" s="651"/>
      <c r="K5" s="651"/>
      <c r="L5" s="651"/>
      <c r="M5" s="649"/>
      <c r="N5" s="106"/>
    </row>
    <row r="6" spans="1:14" s="96" customFormat="1" ht="11.85" customHeight="1" x14ac:dyDescent="0.2">
      <c r="A6" s="108"/>
      <c r="B6" s="108"/>
      <c r="C6" s="646"/>
      <c r="D6" s="647"/>
      <c r="E6" s="648"/>
      <c r="F6" s="647"/>
      <c r="G6" s="649"/>
      <c r="H6" s="649"/>
      <c r="I6" s="650"/>
      <c r="J6" s="651"/>
      <c r="K6" s="651"/>
      <c r="L6" s="651"/>
      <c r="M6" s="649"/>
    </row>
    <row r="7" spans="1:14" s="96" customFormat="1" ht="11.85" customHeight="1" x14ac:dyDescent="0.2">
      <c r="A7" s="108"/>
      <c r="B7" s="108"/>
      <c r="C7" s="646"/>
      <c r="D7" s="647"/>
      <c r="E7" s="648"/>
      <c r="F7" s="647"/>
      <c r="G7" s="649"/>
      <c r="H7" s="649"/>
      <c r="I7" s="650"/>
      <c r="J7" s="651"/>
      <c r="K7" s="651"/>
      <c r="L7" s="651"/>
      <c r="M7" s="649"/>
    </row>
    <row r="8" spans="1:14" s="96" customFormat="1" ht="11.85" customHeight="1" x14ac:dyDescent="0.2">
      <c r="A8" s="652"/>
      <c r="B8" s="108"/>
      <c r="C8" s="646"/>
      <c r="D8" s="647"/>
      <c r="E8" s="648"/>
      <c r="F8" s="647"/>
      <c r="G8" s="649"/>
      <c r="H8" s="649"/>
      <c r="I8" s="650"/>
      <c r="J8" s="651"/>
      <c r="K8" s="651"/>
      <c r="L8" s="651"/>
      <c r="M8" s="649"/>
    </row>
    <row r="9" spans="1:14" s="96" customFormat="1" ht="11.85" customHeight="1" x14ac:dyDescent="0.2">
      <c r="A9" s="108"/>
      <c r="B9" s="108"/>
      <c r="C9" s="646"/>
      <c r="D9" s="647"/>
      <c r="E9" s="648"/>
      <c r="F9" s="647"/>
      <c r="G9" s="649"/>
      <c r="H9" s="649"/>
      <c r="I9" s="647"/>
      <c r="J9" s="651"/>
      <c r="K9" s="651"/>
      <c r="L9" s="651"/>
      <c r="M9" s="649"/>
    </row>
    <row r="10" spans="1:14" s="96" customFormat="1" ht="11.85" customHeight="1" x14ac:dyDescent="0.2">
      <c r="A10" s="117"/>
      <c r="B10" s="117"/>
      <c r="C10" s="646"/>
      <c r="D10" s="647"/>
      <c r="E10" s="648"/>
      <c r="F10" s="647"/>
      <c r="G10" s="649"/>
      <c r="H10" s="649"/>
      <c r="I10" s="647"/>
      <c r="J10" s="651"/>
      <c r="K10" s="651"/>
      <c r="L10" s="651"/>
      <c r="M10" s="649"/>
    </row>
    <row r="11" spans="1:14" s="574" customFormat="1" ht="11.85" customHeight="1" x14ac:dyDescent="0.2">
      <c r="A11" s="653"/>
      <c r="B11" s="653"/>
      <c r="C11" s="654"/>
      <c r="D11" s="654"/>
      <c r="E11" s="655"/>
      <c r="F11" s="654"/>
      <c r="G11" s="654"/>
      <c r="H11" s="654"/>
      <c r="I11" s="654"/>
      <c r="J11" s="654"/>
      <c r="K11" s="654"/>
      <c r="L11" s="654"/>
      <c r="M11" s="654"/>
    </row>
    <row r="12" spans="1:14" s="119" customFormat="1" ht="16.5" customHeight="1" x14ac:dyDescent="0.2">
      <c r="A12" s="169"/>
      <c r="B12" s="169"/>
      <c r="C12" s="656"/>
      <c r="D12" s="169"/>
      <c r="E12" s="657"/>
      <c r="F12" s="169"/>
      <c r="G12" s="169"/>
      <c r="H12" s="169"/>
      <c r="I12" s="169"/>
      <c r="J12" s="169"/>
      <c r="K12" s="169"/>
      <c r="L12" s="169"/>
    </row>
    <row r="13" spans="1:14" s="119" customFormat="1" ht="16.5" customHeight="1" x14ac:dyDescent="0.2">
      <c r="A13" s="137"/>
      <c r="B13" s="137"/>
      <c r="C13" s="658"/>
      <c r="D13" s="659"/>
      <c r="E13" s="659"/>
      <c r="F13" s="659"/>
      <c r="G13" s="659"/>
      <c r="H13" s="659"/>
      <c r="I13" s="659"/>
      <c r="J13" s="171"/>
      <c r="K13" s="171"/>
      <c r="L13" s="171"/>
    </row>
    <row r="14" spans="1:14" s="119" customFormat="1" ht="15.75" customHeight="1" x14ac:dyDescent="0.2">
      <c r="A14" s="137"/>
      <c r="B14" s="137"/>
      <c r="C14" s="660"/>
      <c r="D14" s="660"/>
      <c r="E14" s="660"/>
      <c r="F14" s="660"/>
      <c r="G14" s="660"/>
      <c r="H14" s="660"/>
      <c r="I14" s="660"/>
      <c r="J14" s="173"/>
      <c r="K14" s="173"/>
      <c r="L14" s="173"/>
    </row>
    <row r="15" spans="1:14" s="119" customFormat="1" ht="15.75" customHeight="1" x14ac:dyDescent="0.2">
      <c r="A15" s="137"/>
      <c r="B15" s="137"/>
      <c r="C15" s="660"/>
      <c r="D15" s="660"/>
      <c r="E15" s="660"/>
      <c r="F15" s="660"/>
      <c r="G15" s="660"/>
      <c r="H15" s="660"/>
      <c r="I15" s="660"/>
      <c r="J15" s="173"/>
      <c r="K15" s="173"/>
      <c r="L15" s="173"/>
    </row>
    <row r="16" spans="1:14" s="119" customFormat="1" ht="15.75" customHeight="1" x14ac:dyDescent="0.2">
      <c r="A16" s="137"/>
      <c r="B16" s="137"/>
      <c r="C16" s="660"/>
      <c r="D16" s="660"/>
      <c r="E16" s="660"/>
      <c r="F16" s="660"/>
      <c r="G16" s="660"/>
      <c r="H16" s="660"/>
      <c r="I16" s="660"/>
      <c r="J16" s="173"/>
      <c r="K16" s="173"/>
      <c r="L16" s="173"/>
    </row>
    <row r="17" spans="1:12" s="119" customFormat="1" ht="16.5" customHeight="1" x14ac:dyDescent="0.2">
      <c r="A17" s="137"/>
      <c r="B17" s="137"/>
      <c r="C17" s="658"/>
      <c r="D17" s="659"/>
      <c r="E17" s="659"/>
      <c r="F17" s="659"/>
      <c r="G17" s="659"/>
      <c r="H17" s="659"/>
      <c r="I17" s="659"/>
      <c r="J17" s="171"/>
      <c r="K17" s="171"/>
      <c r="L17" s="171"/>
    </row>
    <row r="18" spans="1:12" s="119" customFormat="1" ht="15.75" customHeight="1" x14ac:dyDescent="0.2">
      <c r="A18" s="137"/>
      <c r="B18" s="137"/>
      <c r="C18" s="660"/>
      <c r="D18" s="660"/>
      <c r="E18" s="660"/>
      <c r="F18" s="660"/>
      <c r="G18" s="660"/>
      <c r="H18" s="660"/>
      <c r="I18" s="660"/>
      <c r="J18" s="173"/>
      <c r="K18" s="173"/>
      <c r="L18" s="173"/>
    </row>
    <row r="19" spans="1:12" s="119" customFormat="1" ht="15.75" customHeight="1" x14ac:dyDescent="0.2">
      <c r="A19" s="137"/>
      <c r="B19" s="137"/>
      <c r="C19" s="660"/>
      <c r="D19" s="660"/>
      <c r="E19" s="660"/>
      <c r="F19" s="660"/>
      <c r="G19" s="660"/>
      <c r="H19" s="660"/>
      <c r="I19" s="660"/>
      <c r="J19" s="173"/>
      <c r="K19" s="173"/>
      <c r="L19" s="173"/>
    </row>
    <row r="20" spans="1:12" s="119" customFormat="1" ht="15.75" customHeight="1" x14ac:dyDescent="0.2">
      <c r="A20" s="137"/>
      <c r="B20" s="137"/>
      <c r="C20" s="660"/>
      <c r="D20" s="660"/>
      <c r="E20" s="660"/>
      <c r="F20" s="660"/>
      <c r="G20" s="660"/>
      <c r="H20" s="660"/>
      <c r="I20" s="660"/>
      <c r="J20" s="173"/>
      <c r="K20" s="173"/>
      <c r="L20" s="173"/>
    </row>
    <row r="21" spans="1:12" s="119" customFormat="1" ht="15.75" customHeight="1" x14ac:dyDescent="0.2">
      <c r="A21" s="137"/>
      <c r="B21" s="137"/>
      <c r="C21" s="660"/>
      <c r="D21" s="660"/>
      <c r="E21" s="660"/>
      <c r="F21" s="660"/>
      <c r="G21" s="660"/>
      <c r="H21" s="660"/>
      <c r="I21" s="660"/>
      <c r="J21" s="173"/>
      <c r="K21" s="173"/>
      <c r="L21" s="173"/>
    </row>
    <row r="22" spans="1:12" s="119" customFormat="1" ht="15.75" customHeight="1" x14ac:dyDescent="0.2">
      <c r="A22" s="137"/>
      <c r="B22" s="137"/>
      <c r="C22" s="660"/>
      <c r="D22" s="660"/>
      <c r="E22" s="660"/>
      <c r="F22" s="660"/>
      <c r="G22" s="660"/>
      <c r="H22" s="660"/>
      <c r="I22" s="660"/>
      <c r="J22" s="173"/>
      <c r="K22" s="173"/>
      <c r="L22" s="173"/>
    </row>
    <row r="23" spans="1:12" s="119" customFormat="1" ht="15.75" customHeight="1" x14ac:dyDescent="0.2">
      <c r="A23" s="137"/>
      <c r="B23" s="137"/>
      <c r="C23" s="660"/>
      <c r="D23" s="660"/>
      <c r="E23" s="660"/>
      <c r="F23" s="660"/>
      <c r="G23" s="660"/>
      <c r="H23" s="660"/>
      <c r="I23" s="660"/>
      <c r="J23" s="173"/>
      <c r="K23" s="173"/>
      <c r="L23" s="173"/>
    </row>
    <row r="24" spans="1:12" s="119" customFormat="1" ht="15.75" customHeight="1" x14ac:dyDescent="0.2">
      <c r="A24" s="137"/>
      <c r="B24" s="137"/>
      <c r="C24" s="660"/>
      <c r="D24" s="660"/>
      <c r="E24" s="660"/>
      <c r="F24" s="660"/>
      <c r="G24" s="660"/>
      <c r="H24" s="660"/>
      <c r="I24" s="660"/>
      <c r="J24" s="173"/>
      <c r="K24" s="173"/>
      <c r="L24" s="173"/>
    </row>
    <row r="25" spans="1:12" s="119" customFormat="1" ht="16.5" customHeight="1" x14ac:dyDescent="0.2">
      <c r="A25" s="137"/>
      <c r="B25" s="137"/>
      <c r="C25" s="661"/>
      <c r="D25" s="659"/>
      <c r="E25" s="659"/>
      <c r="F25" s="659"/>
      <c r="G25" s="659"/>
      <c r="H25" s="659"/>
      <c r="I25" s="659"/>
      <c r="J25" s="171"/>
      <c r="K25" s="171"/>
      <c r="L25" s="171"/>
    </row>
    <row r="26" spans="1:12" s="119" customFormat="1" ht="15.75" customHeight="1" x14ac:dyDescent="0.2">
      <c r="A26" s="137"/>
      <c r="B26" s="137"/>
      <c r="C26" s="660"/>
      <c r="D26" s="660"/>
      <c r="E26" s="660"/>
      <c r="F26" s="660"/>
      <c r="G26" s="660"/>
      <c r="H26" s="660"/>
      <c r="I26" s="660"/>
      <c r="J26" s="173"/>
      <c r="K26" s="173"/>
      <c r="L26" s="173"/>
    </row>
    <row r="27" spans="1:12" s="119" customFormat="1" ht="15.75" customHeight="1" x14ac:dyDescent="0.2">
      <c r="A27" s="137"/>
      <c r="B27" s="137"/>
      <c r="C27" s="660"/>
      <c r="D27" s="660"/>
      <c r="E27" s="660"/>
      <c r="F27" s="660"/>
      <c r="G27" s="660"/>
      <c r="H27" s="660"/>
      <c r="I27" s="660"/>
      <c r="J27" s="173"/>
      <c r="K27" s="173"/>
      <c r="L27" s="173"/>
    </row>
    <row r="28" spans="1:12" s="119" customFormat="1" ht="15.75" customHeight="1" x14ac:dyDescent="0.2">
      <c r="A28" s="137"/>
      <c r="B28" s="137"/>
      <c r="C28" s="660"/>
      <c r="D28" s="660"/>
      <c r="E28" s="660"/>
      <c r="F28" s="660"/>
      <c r="G28" s="660"/>
      <c r="H28" s="660"/>
      <c r="I28" s="660"/>
      <c r="J28" s="173"/>
      <c r="K28" s="173"/>
      <c r="L28" s="173"/>
    </row>
    <row r="29" spans="1:12" s="119" customFormat="1" ht="16.5" customHeight="1" x14ac:dyDescent="0.2">
      <c r="A29" s="137"/>
      <c r="B29" s="137"/>
      <c r="C29" s="661"/>
      <c r="D29" s="659"/>
      <c r="E29" s="659"/>
      <c r="F29" s="659"/>
      <c r="G29" s="659"/>
      <c r="H29" s="659"/>
      <c r="I29" s="659"/>
      <c r="J29" s="171"/>
      <c r="K29" s="171"/>
      <c r="L29" s="171"/>
    </row>
    <row r="30" spans="1:12" s="119" customFormat="1" ht="15.75" customHeight="1" x14ac:dyDescent="0.2">
      <c r="A30" s="137"/>
      <c r="B30" s="137"/>
      <c r="C30" s="660"/>
      <c r="D30" s="660"/>
      <c r="E30" s="660"/>
      <c r="F30" s="660"/>
      <c r="G30" s="660"/>
      <c r="H30" s="660"/>
      <c r="I30" s="660"/>
      <c r="J30" s="173"/>
      <c r="K30" s="173"/>
      <c r="L30" s="173"/>
    </row>
    <row r="31" spans="1:12" s="119" customFormat="1" ht="15.75" customHeight="1" x14ac:dyDescent="0.2">
      <c r="A31" s="137"/>
      <c r="B31" s="137"/>
      <c r="C31" s="660"/>
      <c r="D31" s="660"/>
      <c r="E31" s="660"/>
      <c r="F31" s="660"/>
      <c r="G31" s="660"/>
      <c r="H31" s="660"/>
      <c r="I31" s="660"/>
      <c r="J31" s="173"/>
      <c r="K31" s="173"/>
      <c r="L31" s="173"/>
    </row>
    <row r="32" spans="1:12" s="119" customFormat="1" ht="15.75" customHeight="1" x14ac:dyDescent="0.2">
      <c r="A32" s="137"/>
      <c r="B32" s="137"/>
      <c r="C32" s="660"/>
      <c r="D32" s="660"/>
      <c r="E32" s="660"/>
      <c r="F32" s="660"/>
      <c r="G32" s="660"/>
      <c r="H32" s="660"/>
      <c r="I32" s="660"/>
      <c r="J32" s="173"/>
      <c r="K32" s="173"/>
      <c r="L32" s="173"/>
    </row>
    <row r="33" spans="1:12" s="119" customFormat="1" ht="15.75" customHeight="1" x14ac:dyDescent="0.2">
      <c r="A33" s="137"/>
      <c r="B33" s="137"/>
      <c r="C33" s="660"/>
      <c r="D33" s="660"/>
      <c r="E33" s="660"/>
      <c r="F33" s="660"/>
      <c r="G33" s="660"/>
      <c r="H33" s="660"/>
      <c r="I33" s="660"/>
      <c r="J33" s="173"/>
      <c r="K33" s="173"/>
      <c r="L33" s="173"/>
    </row>
    <row r="34" spans="1:12" s="119" customFormat="1" ht="15.75" customHeight="1" x14ac:dyDescent="0.2">
      <c r="A34" s="137"/>
      <c r="B34" s="137"/>
      <c r="C34" s="660"/>
      <c r="D34" s="660"/>
      <c r="E34" s="660"/>
      <c r="F34" s="660"/>
      <c r="G34" s="660"/>
      <c r="H34" s="660"/>
      <c r="I34" s="660"/>
      <c r="J34" s="173"/>
      <c r="K34" s="173"/>
      <c r="L34" s="173"/>
    </row>
    <row r="35" spans="1:12" s="119" customFormat="1" ht="15.75" customHeight="1" x14ac:dyDescent="0.2">
      <c r="A35" s="137"/>
      <c r="B35" s="137"/>
      <c r="C35" s="660"/>
      <c r="D35" s="660"/>
      <c r="E35" s="660"/>
      <c r="F35" s="660"/>
      <c r="G35" s="660"/>
      <c r="H35" s="660"/>
      <c r="I35" s="660"/>
      <c r="J35" s="173"/>
      <c r="K35" s="173"/>
      <c r="L35" s="173"/>
    </row>
    <row r="36" spans="1:12" s="119" customFormat="1" ht="16.5" customHeight="1" x14ac:dyDescent="0.2">
      <c r="A36" s="137"/>
      <c r="B36" s="137"/>
      <c r="C36" s="661"/>
      <c r="D36" s="659"/>
      <c r="E36" s="659"/>
      <c r="F36" s="659"/>
      <c r="G36" s="659"/>
      <c r="H36" s="659"/>
      <c r="I36" s="659"/>
      <c r="J36" s="171"/>
      <c r="K36" s="171"/>
      <c r="L36" s="171"/>
    </row>
    <row r="37" spans="1:12" s="119" customFormat="1" ht="15.75" customHeight="1" x14ac:dyDescent="0.2">
      <c r="A37" s="137"/>
      <c r="B37" s="137"/>
      <c r="C37" s="660"/>
      <c r="D37" s="660"/>
      <c r="E37" s="660"/>
      <c r="F37" s="660"/>
      <c r="G37" s="660"/>
      <c r="H37" s="660"/>
      <c r="I37" s="660"/>
      <c r="J37" s="173"/>
      <c r="K37" s="173"/>
      <c r="L37" s="173"/>
    </row>
    <row r="38" spans="1:12" s="119" customFormat="1" ht="15.75" customHeight="1" x14ac:dyDescent="0.2">
      <c r="A38" s="137"/>
      <c r="B38" s="137"/>
      <c r="C38" s="660"/>
      <c r="D38" s="660"/>
      <c r="E38" s="660"/>
      <c r="F38" s="660"/>
      <c r="G38" s="660"/>
      <c r="H38" s="660"/>
      <c r="I38" s="660"/>
      <c r="J38" s="173"/>
      <c r="K38" s="173"/>
      <c r="L38" s="173"/>
    </row>
    <row r="39" spans="1:12" s="119" customFormat="1" ht="15.75" customHeight="1" x14ac:dyDescent="0.2">
      <c r="A39" s="137"/>
      <c r="B39" s="137"/>
      <c r="C39" s="660"/>
      <c r="D39" s="660"/>
      <c r="E39" s="660"/>
      <c r="F39" s="660"/>
      <c r="G39" s="660"/>
      <c r="H39" s="660"/>
      <c r="I39" s="660"/>
      <c r="J39" s="173"/>
      <c r="K39" s="173"/>
      <c r="L39" s="173"/>
    </row>
    <row r="40" spans="1:12" s="119" customFormat="1" ht="15.75" customHeight="1" x14ac:dyDescent="0.2">
      <c r="A40" s="137"/>
      <c r="B40" s="137"/>
      <c r="C40" s="660"/>
      <c r="D40" s="660"/>
      <c r="E40" s="660"/>
      <c r="F40" s="660"/>
      <c r="G40" s="660"/>
      <c r="H40" s="660"/>
      <c r="I40" s="660"/>
      <c r="J40" s="173"/>
      <c r="K40" s="173"/>
      <c r="L40" s="173"/>
    </row>
    <row r="41" spans="1:12" s="119" customFormat="1" ht="15.75" customHeight="1" x14ac:dyDescent="0.2">
      <c r="A41" s="137"/>
      <c r="B41" s="137"/>
      <c r="C41" s="660"/>
      <c r="D41" s="660"/>
      <c r="E41" s="660"/>
      <c r="F41" s="660"/>
      <c r="G41" s="660"/>
      <c r="H41" s="660"/>
      <c r="I41" s="660"/>
      <c r="J41" s="173"/>
      <c r="K41" s="173"/>
      <c r="L41" s="173"/>
    </row>
    <row r="42" spans="1:12" s="119" customFormat="1" ht="16.5" customHeight="1" x14ac:dyDescent="0.2">
      <c r="A42" s="137"/>
      <c r="B42" s="137"/>
      <c r="C42" s="661"/>
      <c r="D42" s="659"/>
      <c r="E42" s="659"/>
      <c r="F42" s="659"/>
      <c r="G42" s="659"/>
      <c r="H42" s="659"/>
      <c r="I42" s="659"/>
      <c r="J42" s="171"/>
      <c r="K42" s="171"/>
      <c r="L42" s="171"/>
    </row>
    <row r="43" spans="1:12" s="119" customFormat="1" ht="15.75" customHeight="1" x14ac:dyDescent="0.2">
      <c r="A43" s="137"/>
      <c r="B43" s="137"/>
      <c r="C43" s="660"/>
      <c r="D43" s="660"/>
      <c r="E43" s="660"/>
      <c r="F43" s="660"/>
      <c r="G43" s="660"/>
      <c r="H43" s="660"/>
      <c r="I43" s="660"/>
      <c r="J43" s="173"/>
      <c r="K43" s="173"/>
      <c r="L43" s="173"/>
    </row>
    <row r="44" spans="1:12" s="119" customFormat="1" ht="15.75" customHeight="1" x14ac:dyDescent="0.2">
      <c r="A44" s="137"/>
      <c r="B44" s="137"/>
      <c r="C44" s="660"/>
      <c r="D44" s="660"/>
      <c r="E44" s="660"/>
      <c r="F44" s="660"/>
      <c r="G44" s="660"/>
      <c r="H44" s="660"/>
      <c r="I44" s="660"/>
      <c r="J44" s="173"/>
      <c r="K44" s="173"/>
      <c r="L44" s="173"/>
    </row>
    <row r="45" spans="1:12" s="119" customFormat="1" ht="15.75" customHeight="1" x14ac:dyDescent="0.2">
      <c r="A45" s="137"/>
      <c r="B45" s="137"/>
      <c r="C45" s="660"/>
      <c r="D45" s="660"/>
      <c r="E45" s="660"/>
      <c r="F45" s="660"/>
      <c r="G45" s="660"/>
      <c r="H45" s="660"/>
      <c r="I45" s="660"/>
      <c r="J45" s="173"/>
      <c r="K45" s="173"/>
      <c r="L45" s="173"/>
    </row>
    <row r="46" spans="1:12" s="119" customFormat="1" ht="16.5" customHeight="1" x14ac:dyDescent="0.2">
      <c r="A46" s="137"/>
      <c r="B46" s="137"/>
      <c r="C46" s="661"/>
      <c r="D46" s="659"/>
      <c r="E46" s="659"/>
      <c r="F46" s="659"/>
      <c r="G46" s="659"/>
      <c r="H46" s="659"/>
      <c r="I46" s="659"/>
      <c r="J46" s="171"/>
      <c r="K46" s="171"/>
      <c r="L46" s="171"/>
    </row>
    <row r="47" spans="1:12" s="119" customFormat="1" ht="15.75" customHeight="1" x14ac:dyDescent="0.2">
      <c r="A47" s="137"/>
      <c r="B47" s="137"/>
      <c r="C47" s="660"/>
      <c r="D47" s="660"/>
      <c r="E47" s="660"/>
      <c r="F47" s="660"/>
      <c r="G47" s="660"/>
      <c r="H47" s="660"/>
      <c r="I47" s="660"/>
      <c r="J47" s="173"/>
      <c r="K47" s="173"/>
      <c r="L47" s="173"/>
    </row>
    <row r="48" spans="1:12" s="119" customFormat="1" ht="15.75" customHeight="1" x14ac:dyDescent="0.2">
      <c r="A48" s="137"/>
      <c r="B48" s="137"/>
      <c r="C48" s="660"/>
      <c r="D48" s="660"/>
      <c r="E48" s="660"/>
      <c r="F48" s="660"/>
      <c r="G48" s="660"/>
      <c r="H48" s="660"/>
      <c r="I48" s="660"/>
      <c r="J48" s="173"/>
      <c r="K48" s="173"/>
      <c r="L48" s="173"/>
    </row>
    <row r="49" spans="1:13" s="119" customFormat="1" ht="15.75" customHeight="1" x14ac:dyDescent="0.2">
      <c r="A49" s="137"/>
      <c r="B49" s="137"/>
      <c r="C49" s="660"/>
      <c r="D49" s="660"/>
      <c r="E49" s="660"/>
      <c r="F49" s="660"/>
      <c r="G49" s="660"/>
      <c r="H49" s="660"/>
      <c r="I49" s="660"/>
      <c r="J49" s="173"/>
      <c r="K49" s="173"/>
      <c r="L49" s="173"/>
    </row>
    <row r="50" spans="1:13" s="119" customFormat="1" ht="15.75" customHeight="1" x14ac:dyDescent="0.2">
      <c r="A50" s="137"/>
      <c r="B50" s="137"/>
      <c r="C50" s="660"/>
      <c r="D50" s="660"/>
      <c r="E50" s="660"/>
      <c r="F50" s="660"/>
      <c r="G50" s="660"/>
      <c r="H50" s="660"/>
      <c r="I50" s="660"/>
      <c r="J50" s="173"/>
      <c r="K50" s="173"/>
      <c r="L50" s="173"/>
    </row>
    <row r="51" spans="1:13" s="119" customFormat="1" ht="15.75" customHeight="1" x14ac:dyDescent="0.2">
      <c r="A51" s="137"/>
      <c r="B51" s="137"/>
      <c r="C51" s="660"/>
      <c r="D51" s="660"/>
      <c r="E51" s="660"/>
      <c r="F51" s="660"/>
      <c r="G51" s="660"/>
      <c r="H51" s="660"/>
      <c r="I51" s="660"/>
      <c r="J51" s="173"/>
      <c r="K51" s="173"/>
      <c r="L51" s="173"/>
    </row>
    <row r="52" spans="1:13" s="119" customFormat="1" ht="16.5" customHeight="1" x14ac:dyDescent="0.2">
      <c r="A52" s="137"/>
      <c r="B52" s="137"/>
      <c r="C52" s="661"/>
      <c r="D52" s="659"/>
      <c r="E52" s="659"/>
      <c r="F52" s="659"/>
      <c r="G52" s="659"/>
      <c r="H52" s="659"/>
      <c r="I52" s="659"/>
      <c r="J52" s="171"/>
      <c r="K52" s="171"/>
      <c r="L52" s="171"/>
    </row>
    <row r="53" spans="1:13" s="119" customFormat="1" ht="15.75" customHeight="1" x14ac:dyDescent="0.2">
      <c r="A53" s="137" t="s">
        <v>691</v>
      </c>
      <c r="B53" s="137"/>
      <c r="C53" s="660"/>
      <c r="D53" s="660"/>
      <c r="E53" s="660"/>
      <c r="F53" s="660"/>
      <c r="G53" s="660"/>
      <c r="H53" s="660"/>
      <c r="I53" s="660"/>
      <c r="J53" s="173"/>
      <c r="K53" s="173"/>
      <c r="L53" s="173"/>
    </row>
    <row r="54" spans="1:13" s="119" customFormat="1" ht="15.75" customHeight="1" x14ac:dyDescent="0.2">
      <c r="A54" s="137"/>
      <c r="B54" s="137"/>
      <c r="C54" s="660"/>
      <c r="D54" s="660"/>
      <c r="E54" s="660"/>
      <c r="F54" s="660"/>
      <c r="G54" s="660"/>
      <c r="H54" s="660"/>
      <c r="I54" s="660"/>
      <c r="J54" s="173"/>
      <c r="K54" s="173"/>
      <c r="L54" s="173"/>
    </row>
    <row r="55" spans="1:13" s="83" customFormat="1" ht="6.95" customHeight="1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662"/>
      <c r="M55" s="82"/>
    </row>
    <row r="56" spans="1:13" ht="15.95" customHeight="1" x14ac:dyDescent="0.2">
      <c r="L56" s="645"/>
      <c r="M56" s="19"/>
    </row>
  </sheetData>
  <phoneticPr fontId="0" type="noConversion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56"/>
  <sheetViews>
    <sheetView showGridLines="0" view="pageBreakPreview" topLeftCell="B1" zoomScaleNormal="80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4" width="8.7109375" style="27" customWidth="1"/>
    <col min="5" max="6" width="9.7109375" style="27" customWidth="1"/>
    <col min="7" max="10" width="7.7109375" style="27" customWidth="1"/>
    <col min="11" max="11" width="7.7109375" style="23" customWidth="1"/>
    <col min="12" max="14" width="10.7109375" style="23" customWidth="1"/>
    <col min="15" max="16384" width="11.42578125" style="23"/>
  </cols>
  <sheetData>
    <row r="1" spans="1:13" ht="11.85" customHeight="1" x14ac:dyDescent="0.2">
      <c r="B1" s="2"/>
      <c r="C1" s="24"/>
      <c r="D1" s="24"/>
      <c r="E1" s="24"/>
      <c r="F1" s="24"/>
      <c r="G1" s="24"/>
      <c r="H1" s="24"/>
      <c r="I1" s="24"/>
      <c r="J1" s="24"/>
    </row>
    <row r="2" spans="1:13" ht="12" customHeight="1" x14ac:dyDescent="0.2">
      <c r="B2" s="8"/>
      <c r="C2" s="24"/>
      <c r="D2" s="24"/>
      <c r="E2" s="24"/>
      <c r="F2" s="24"/>
      <c r="G2" s="46"/>
      <c r="H2" s="24"/>
      <c r="I2" s="24"/>
      <c r="J2" s="24"/>
    </row>
    <row r="3" spans="1:13" ht="12" customHeight="1" x14ac:dyDescent="0.2">
      <c r="B3" s="41"/>
      <c r="C3" s="33" t="s">
        <v>116</v>
      </c>
      <c r="D3" s="25"/>
      <c r="E3" s="24"/>
      <c r="G3" s="47"/>
      <c r="H3" s="24"/>
      <c r="I3" s="24"/>
      <c r="K3" s="15" t="s">
        <v>554</v>
      </c>
    </row>
    <row r="4" spans="1:13" ht="11.25" customHeight="1" x14ac:dyDescent="0.2">
      <c r="B4" s="8"/>
      <c r="C4" s="63"/>
      <c r="G4" s="24"/>
      <c r="H4" s="24"/>
      <c r="I4" s="24"/>
      <c r="J4" s="24"/>
    </row>
    <row r="5" spans="1:13" s="160" customFormat="1" ht="11.85" customHeight="1" x14ac:dyDescent="0.2">
      <c r="A5" s="582"/>
      <c r="B5" s="97"/>
      <c r="C5" s="98"/>
      <c r="D5" s="682" t="s">
        <v>403</v>
      </c>
      <c r="E5" s="683"/>
      <c r="F5" s="378" t="s">
        <v>13</v>
      </c>
      <c r="G5" s="379" t="s">
        <v>347</v>
      </c>
      <c r="H5" s="380" t="s">
        <v>372</v>
      </c>
      <c r="I5" s="381"/>
      <c r="J5" s="382"/>
      <c r="K5" s="361"/>
    </row>
    <row r="6" spans="1:13" s="160" customFormat="1" ht="11.85" customHeight="1" x14ac:dyDescent="0.2">
      <c r="A6" s="582"/>
      <c r="B6" s="107"/>
      <c r="C6" s="108"/>
      <c r="D6" s="684"/>
      <c r="E6" s="685"/>
      <c r="F6" s="163" t="s">
        <v>358</v>
      </c>
      <c r="G6" s="368" t="s">
        <v>121</v>
      </c>
      <c r="H6" s="383" t="s">
        <v>102</v>
      </c>
      <c r="I6" s="384" t="s">
        <v>13</v>
      </c>
      <c r="J6" s="385"/>
      <c r="K6" s="386"/>
    </row>
    <row r="7" spans="1:13" s="160" customFormat="1" ht="11.85" customHeight="1" x14ac:dyDescent="0.2">
      <c r="A7" s="582"/>
      <c r="B7" s="107"/>
      <c r="C7" s="108"/>
      <c r="D7" s="684"/>
      <c r="E7" s="685"/>
      <c r="F7" s="163" t="s">
        <v>359</v>
      </c>
      <c r="G7" s="368" t="s">
        <v>515</v>
      </c>
      <c r="H7" s="383" t="s">
        <v>15</v>
      </c>
      <c r="I7" s="387" t="s">
        <v>346</v>
      </c>
      <c r="J7" s="388"/>
      <c r="K7" s="389" t="s">
        <v>261</v>
      </c>
    </row>
    <row r="8" spans="1:13" s="160" customFormat="1" ht="11.85" customHeight="1" x14ac:dyDescent="0.2">
      <c r="A8" s="582"/>
      <c r="B8" s="115" t="s">
        <v>478</v>
      </c>
      <c r="C8" s="108"/>
      <c r="D8" s="684"/>
      <c r="E8" s="685"/>
      <c r="F8" s="163" t="s">
        <v>116</v>
      </c>
      <c r="G8" s="368" t="s">
        <v>360</v>
      </c>
      <c r="H8" s="383"/>
      <c r="I8" s="390" t="s">
        <v>126</v>
      </c>
      <c r="J8" s="390" t="s">
        <v>127</v>
      </c>
      <c r="K8" s="164" t="s">
        <v>266</v>
      </c>
    </row>
    <row r="9" spans="1:13" s="391" customFormat="1" ht="11.85" customHeight="1" x14ac:dyDescent="0.2">
      <c r="A9" s="582"/>
      <c r="B9" s="107"/>
      <c r="C9" s="108"/>
      <c r="D9" s="686"/>
      <c r="E9" s="687"/>
      <c r="F9" s="163" t="s">
        <v>361</v>
      </c>
      <c r="G9" s="368"/>
      <c r="H9" s="383"/>
      <c r="I9" s="390"/>
      <c r="J9" s="390"/>
      <c r="K9" s="164"/>
    </row>
    <row r="10" spans="1:13" s="160" customFormat="1" ht="11.85" customHeight="1" x14ac:dyDescent="0.2">
      <c r="A10" s="582"/>
      <c r="B10" s="116"/>
      <c r="C10" s="117"/>
      <c r="D10" s="365" t="s">
        <v>371</v>
      </c>
      <c r="E10" s="163" t="s">
        <v>362</v>
      </c>
      <c r="F10" s="163" t="s">
        <v>345</v>
      </c>
      <c r="G10" s="368" t="s">
        <v>8</v>
      </c>
      <c r="H10" s="383"/>
      <c r="I10" s="390"/>
      <c r="J10" s="390" t="s">
        <v>15</v>
      </c>
      <c r="K10" s="392" t="s">
        <v>15</v>
      </c>
    </row>
    <row r="11" spans="1:13" s="548" customFormat="1" ht="11.85" customHeight="1" x14ac:dyDescent="0.2">
      <c r="A11" s="577" t="s">
        <v>577</v>
      </c>
      <c r="B11" s="534" t="s">
        <v>475</v>
      </c>
      <c r="C11" s="535"/>
      <c r="D11" s="564">
        <v>250</v>
      </c>
      <c r="E11" s="561">
        <v>251</v>
      </c>
      <c r="F11" s="561">
        <v>252</v>
      </c>
      <c r="G11" s="562">
        <v>255</v>
      </c>
      <c r="H11" s="565">
        <v>260</v>
      </c>
      <c r="I11" s="566">
        <v>261</v>
      </c>
      <c r="J11" s="566">
        <v>262</v>
      </c>
      <c r="K11" s="567">
        <v>263</v>
      </c>
    </row>
    <row r="12" spans="1:13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4"/>
    </row>
    <row r="13" spans="1:13" s="119" customFormat="1" ht="16.5" customHeight="1" x14ac:dyDescent="0.2">
      <c r="A13" s="579"/>
      <c r="B13" s="125"/>
      <c r="C13" s="126"/>
      <c r="D13" s="127"/>
      <c r="E13" s="393"/>
      <c r="F13" s="393"/>
      <c r="G13" s="393"/>
      <c r="H13" s="394"/>
      <c r="I13" s="393"/>
      <c r="J13" s="393"/>
      <c r="K13" s="395"/>
      <c r="L13" s="215"/>
      <c r="M13" s="215"/>
    </row>
    <row r="14" spans="1:13" s="119" customFormat="1" ht="15.75" customHeight="1" x14ac:dyDescent="0.2">
      <c r="A14" s="587">
        <v>9008111</v>
      </c>
      <c r="B14" s="131" t="s">
        <v>481</v>
      </c>
      <c r="C14" s="132">
        <v>111</v>
      </c>
      <c r="D14" s="396">
        <v>1.65</v>
      </c>
      <c r="E14" s="397">
        <v>1.71</v>
      </c>
      <c r="F14" s="397">
        <v>1.51</v>
      </c>
      <c r="G14" s="398">
        <v>0.96</v>
      </c>
      <c r="H14" s="396">
        <v>0.84</v>
      </c>
      <c r="I14" s="397">
        <v>0.63</v>
      </c>
      <c r="J14" s="397">
        <v>0.21</v>
      </c>
      <c r="K14" s="399">
        <v>0.01</v>
      </c>
    </row>
    <row r="15" spans="1:13" s="119" customFormat="1" ht="15.75" customHeight="1" x14ac:dyDescent="0.2">
      <c r="A15" s="587">
        <v>9008112</v>
      </c>
      <c r="B15" s="131" t="s">
        <v>482</v>
      </c>
      <c r="C15" s="137">
        <v>112</v>
      </c>
      <c r="D15" s="396">
        <v>3.14</v>
      </c>
      <c r="E15" s="397">
        <v>3.27</v>
      </c>
      <c r="F15" s="397">
        <v>2.37</v>
      </c>
      <c r="G15" s="398">
        <v>1.61</v>
      </c>
      <c r="H15" s="396">
        <v>1.17</v>
      </c>
      <c r="I15" s="397">
        <v>0.89</v>
      </c>
      <c r="J15" s="397">
        <v>0.24</v>
      </c>
      <c r="K15" s="399">
        <v>0.04</v>
      </c>
    </row>
    <row r="16" spans="1:13" s="119" customFormat="1" ht="15.75" customHeight="1" x14ac:dyDescent="0.2">
      <c r="A16" s="587">
        <v>9008113</v>
      </c>
      <c r="B16" s="131" t="s">
        <v>483</v>
      </c>
      <c r="C16" s="137">
        <v>113</v>
      </c>
      <c r="D16" s="396">
        <v>2.17</v>
      </c>
      <c r="E16" s="397">
        <v>2.56</v>
      </c>
      <c r="F16" s="397">
        <v>2.48</v>
      </c>
      <c r="G16" s="398">
        <v>1.37</v>
      </c>
      <c r="H16" s="396">
        <v>1.33</v>
      </c>
      <c r="I16" s="397">
        <v>0.98</v>
      </c>
      <c r="J16" s="397">
        <v>0.27</v>
      </c>
      <c r="K16" s="399">
        <v>0.09</v>
      </c>
    </row>
    <row r="17" spans="1:13" s="119" customFormat="1" ht="16.5" customHeight="1" x14ac:dyDescent="0.2">
      <c r="A17" s="587"/>
      <c r="B17" s="138"/>
      <c r="C17" s="139"/>
      <c r="D17" s="140"/>
      <c r="E17" s="400"/>
      <c r="F17" s="400"/>
      <c r="G17" s="400"/>
      <c r="H17" s="400"/>
      <c r="I17" s="400"/>
      <c r="J17" s="400"/>
      <c r="K17" s="401"/>
      <c r="L17" s="218"/>
      <c r="M17" s="218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396">
        <v>3.65</v>
      </c>
      <c r="E18" s="397">
        <v>5.28</v>
      </c>
      <c r="F18" s="397">
        <v>5.25</v>
      </c>
      <c r="G18" s="398">
        <v>1.35</v>
      </c>
      <c r="H18" s="396">
        <v>1.35</v>
      </c>
      <c r="I18" s="397">
        <v>0.82</v>
      </c>
      <c r="J18" s="397">
        <v>0.37</v>
      </c>
      <c r="K18" s="399">
        <v>0.15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396">
        <v>2.39</v>
      </c>
      <c r="E19" s="397">
        <v>5.28</v>
      </c>
      <c r="F19" s="397">
        <v>5.05</v>
      </c>
      <c r="G19" s="398">
        <v>1.47</v>
      </c>
      <c r="H19" s="396">
        <v>1.4</v>
      </c>
      <c r="I19" s="397">
        <v>0.86</v>
      </c>
      <c r="J19" s="397">
        <v>0.41</v>
      </c>
      <c r="K19" s="399">
        <v>0.13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396">
        <v>3.39</v>
      </c>
      <c r="E20" s="397">
        <v>4.47</v>
      </c>
      <c r="F20" s="397">
        <v>3.95</v>
      </c>
      <c r="G20" s="398">
        <v>1.44</v>
      </c>
      <c r="H20" s="396">
        <v>1.27</v>
      </c>
      <c r="I20" s="397">
        <v>0.78</v>
      </c>
      <c r="J20" s="397">
        <v>0.38</v>
      </c>
      <c r="K20" s="399">
        <v>0.11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396">
        <v>3.5</v>
      </c>
      <c r="E21" s="397">
        <v>4.4000000000000004</v>
      </c>
      <c r="F21" s="397">
        <v>4.12</v>
      </c>
      <c r="G21" s="398">
        <v>1.51</v>
      </c>
      <c r="H21" s="396">
        <v>1.41</v>
      </c>
      <c r="I21" s="397">
        <v>0.86</v>
      </c>
      <c r="J21" s="397">
        <v>0.41</v>
      </c>
      <c r="K21" s="399">
        <v>0.15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396">
        <v>2.04</v>
      </c>
      <c r="E22" s="397">
        <v>2.09</v>
      </c>
      <c r="F22" s="397">
        <v>1.88</v>
      </c>
      <c r="G22" s="398">
        <v>1.22</v>
      </c>
      <c r="H22" s="396">
        <v>1.1000000000000001</v>
      </c>
      <c r="I22" s="397">
        <v>0.78</v>
      </c>
      <c r="J22" s="397">
        <v>0.25</v>
      </c>
      <c r="K22" s="399">
        <v>7.0000000000000007E-2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396">
        <v>3.06</v>
      </c>
      <c r="E23" s="397">
        <v>3.17</v>
      </c>
      <c r="F23" s="397">
        <v>2.69</v>
      </c>
      <c r="G23" s="398">
        <v>1.76</v>
      </c>
      <c r="H23" s="396">
        <v>1.49</v>
      </c>
      <c r="I23" s="397">
        <v>0.98</v>
      </c>
      <c r="J23" s="397">
        <v>0.43</v>
      </c>
      <c r="K23" s="399">
        <v>0.09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402">
        <v>2.91</v>
      </c>
      <c r="E24" s="403">
        <v>3.15</v>
      </c>
      <c r="F24" s="403">
        <v>2.6</v>
      </c>
      <c r="G24" s="404">
        <v>1.33</v>
      </c>
      <c r="H24" s="402">
        <v>1.1000000000000001</v>
      </c>
      <c r="I24" s="403">
        <v>0.78</v>
      </c>
      <c r="J24" s="403">
        <v>0.27</v>
      </c>
      <c r="K24" s="405">
        <v>0.05</v>
      </c>
    </row>
    <row r="25" spans="1:13" s="119" customFormat="1" ht="16.5" customHeight="1" x14ac:dyDescent="0.2">
      <c r="A25" s="587"/>
      <c r="B25" s="125"/>
      <c r="C25" s="126"/>
      <c r="D25" s="148"/>
      <c r="E25" s="393"/>
      <c r="F25" s="393"/>
      <c r="G25" s="393"/>
      <c r="H25" s="393"/>
      <c r="I25" s="393"/>
      <c r="J25" s="393"/>
      <c r="K25" s="395"/>
      <c r="L25" s="215"/>
      <c r="M25" s="215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396">
        <v>2.83</v>
      </c>
      <c r="E26" s="397">
        <v>6.03</v>
      </c>
      <c r="F26" s="397">
        <v>5.54</v>
      </c>
      <c r="G26" s="398">
        <v>1.49</v>
      </c>
      <c r="H26" s="396">
        <v>1.36</v>
      </c>
      <c r="I26" s="397">
        <v>0.86</v>
      </c>
      <c r="J26" s="397">
        <v>0.35</v>
      </c>
      <c r="K26" s="399">
        <v>0.16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396">
        <v>1.71</v>
      </c>
      <c r="E27" s="397">
        <v>6.87</v>
      </c>
      <c r="F27" s="397">
        <v>6.73</v>
      </c>
      <c r="G27" s="398">
        <v>1.45</v>
      </c>
      <c r="H27" s="396">
        <v>1.43</v>
      </c>
      <c r="I27" s="397">
        <v>0.87</v>
      </c>
      <c r="J27" s="397">
        <v>0.38</v>
      </c>
      <c r="K27" s="399">
        <v>0.17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396">
        <v>2.23</v>
      </c>
      <c r="E28" s="397">
        <v>5.0599999999999996</v>
      </c>
      <c r="F28" s="397">
        <v>4.96</v>
      </c>
      <c r="G28" s="398">
        <v>1.3</v>
      </c>
      <c r="H28" s="396">
        <v>1.27</v>
      </c>
      <c r="I28" s="397">
        <v>0.84</v>
      </c>
      <c r="J28" s="397">
        <v>0.33</v>
      </c>
      <c r="K28" s="399">
        <v>0.1</v>
      </c>
    </row>
    <row r="29" spans="1:13" s="119" customFormat="1" ht="16.5" customHeight="1" x14ac:dyDescent="0.2">
      <c r="A29" s="587"/>
      <c r="B29" s="138"/>
      <c r="C29" s="139"/>
      <c r="D29" s="149"/>
      <c r="E29" s="400"/>
      <c r="F29" s="400"/>
      <c r="G29" s="400"/>
      <c r="H29" s="400"/>
      <c r="I29" s="400"/>
      <c r="J29" s="400"/>
      <c r="K29" s="401"/>
      <c r="L29" s="218"/>
      <c r="M29" s="218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396">
        <v>6.52</v>
      </c>
      <c r="E30" s="397">
        <v>9.76</v>
      </c>
      <c r="F30" s="397">
        <v>7.58</v>
      </c>
      <c r="G30" s="398">
        <v>1.75</v>
      </c>
      <c r="H30" s="396">
        <v>1.36</v>
      </c>
      <c r="I30" s="397">
        <v>0.8</v>
      </c>
      <c r="J30" s="397">
        <v>0.41</v>
      </c>
      <c r="K30" s="399">
        <v>0.16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396">
        <v>1.72</v>
      </c>
      <c r="E31" s="397">
        <v>6.58</v>
      </c>
      <c r="F31" s="397">
        <v>6.56</v>
      </c>
      <c r="G31" s="398">
        <v>1.22</v>
      </c>
      <c r="H31" s="396">
        <v>1.21</v>
      </c>
      <c r="I31" s="397">
        <v>0.77</v>
      </c>
      <c r="J31" s="397">
        <v>0.36</v>
      </c>
      <c r="K31" s="399">
        <v>0.08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396">
        <v>1.47</v>
      </c>
      <c r="E32" s="397">
        <v>5.69</v>
      </c>
      <c r="F32" s="397">
        <v>5.61</v>
      </c>
      <c r="G32" s="398">
        <v>1.24</v>
      </c>
      <c r="H32" s="396">
        <v>1.22</v>
      </c>
      <c r="I32" s="397">
        <v>0.75</v>
      </c>
      <c r="J32" s="397">
        <v>0.3</v>
      </c>
      <c r="K32" s="399">
        <v>0.17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396">
        <v>4.5199999999999996</v>
      </c>
      <c r="E33" s="397">
        <v>7.87</v>
      </c>
      <c r="F33" s="397">
        <v>6.78</v>
      </c>
      <c r="G33" s="398">
        <v>1.49</v>
      </c>
      <c r="H33" s="396">
        <v>1.29</v>
      </c>
      <c r="I33" s="397">
        <v>0.77</v>
      </c>
      <c r="J33" s="397">
        <v>0.37</v>
      </c>
      <c r="K33" s="399">
        <v>0.15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396">
        <v>3.71</v>
      </c>
      <c r="E34" s="397">
        <v>7.11</v>
      </c>
      <c r="F34" s="397">
        <v>6.38</v>
      </c>
      <c r="G34" s="398">
        <v>1.37</v>
      </c>
      <c r="H34" s="396">
        <v>1.23</v>
      </c>
      <c r="I34" s="397">
        <v>0.74</v>
      </c>
      <c r="J34" s="397">
        <v>0.38</v>
      </c>
      <c r="K34" s="399">
        <v>0.11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402">
        <v>1.72</v>
      </c>
      <c r="E35" s="403">
        <v>6.33</v>
      </c>
      <c r="F35" s="403">
        <v>6.08</v>
      </c>
      <c r="G35" s="404">
        <v>1.54</v>
      </c>
      <c r="H35" s="402">
        <v>1.48</v>
      </c>
      <c r="I35" s="403">
        <v>0.87</v>
      </c>
      <c r="J35" s="403">
        <v>0.32</v>
      </c>
      <c r="K35" s="405">
        <v>0.28999999999999998</v>
      </c>
    </row>
    <row r="36" spans="1:13" s="119" customFormat="1" ht="16.5" customHeight="1" x14ac:dyDescent="0.2">
      <c r="A36" s="587"/>
      <c r="B36" s="125"/>
      <c r="C36" s="126"/>
      <c r="D36" s="148"/>
      <c r="E36" s="393"/>
      <c r="F36" s="393"/>
      <c r="G36" s="393"/>
      <c r="H36" s="393"/>
      <c r="I36" s="393"/>
      <c r="J36" s="393"/>
      <c r="K36" s="395"/>
      <c r="L36" s="215"/>
      <c r="M36" s="215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396">
        <v>3.28</v>
      </c>
      <c r="E37" s="397">
        <v>3.88</v>
      </c>
      <c r="F37" s="397">
        <v>3.85</v>
      </c>
      <c r="G37" s="398">
        <v>1.37</v>
      </c>
      <c r="H37" s="396">
        <v>1.36</v>
      </c>
      <c r="I37" s="397">
        <v>0.83</v>
      </c>
      <c r="J37" s="397">
        <v>0.38</v>
      </c>
      <c r="K37" s="399">
        <v>0.15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396">
        <v>3.55</v>
      </c>
      <c r="E38" s="397">
        <v>4.33</v>
      </c>
      <c r="F38" s="397">
        <v>4.13</v>
      </c>
      <c r="G38" s="398">
        <v>1.31</v>
      </c>
      <c r="H38" s="396">
        <v>1.25</v>
      </c>
      <c r="I38" s="397">
        <v>0.76</v>
      </c>
      <c r="J38" s="397">
        <v>0.3</v>
      </c>
      <c r="K38" s="399">
        <v>0.19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396">
        <v>3.72</v>
      </c>
      <c r="E39" s="397">
        <v>5.32</v>
      </c>
      <c r="F39" s="397">
        <v>5.23</v>
      </c>
      <c r="G39" s="398">
        <v>1.35</v>
      </c>
      <c r="H39" s="396">
        <v>1.33</v>
      </c>
      <c r="I39" s="397">
        <v>0.82</v>
      </c>
      <c r="J39" s="397">
        <v>0.34</v>
      </c>
      <c r="K39" s="399">
        <v>0.18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396">
        <v>3.03</v>
      </c>
      <c r="E40" s="397">
        <v>4.57</v>
      </c>
      <c r="F40" s="397">
        <v>4.5599999999999996</v>
      </c>
      <c r="G40" s="398">
        <v>1.33</v>
      </c>
      <c r="H40" s="396">
        <v>1.32</v>
      </c>
      <c r="I40" s="397">
        <v>0.81</v>
      </c>
      <c r="J40" s="397">
        <v>0.34</v>
      </c>
      <c r="K40" s="399">
        <v>0.17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402">
        <v>4.2699999999999996</v>
      </c>
      <c r="E41" s="403">
        <v>5.49</v>
      </c>
      <c r="F41" s="403">
        <v>5.48</v>
      </c>
      <c r="G41" s="404">
        <v>1.27</v>
      </c>
      <c r="H41" s="402">
        <v>1.27</v>
      </c>
      <c r="I41" s="403">
        <v>0.72</v>
      </c>
      <c r="J41" s="403">
        <v>0.41</v>
      </c>
      <c r="K41" s="405">
        <v>0.14000000000000001</v>
      </c>
    </row>
    <row r="42" spans="1:13" s="119" customFormat="1" ht="16.5" customHeight="1" x14ac:dyDescent="0.2">
      <c r="A42" s="587"/>
      <c r="B42" s="125"/>
      <c r="C42" s="126"/>
      <c r="D42" s="148"/>
      <c r="E42" s="393"/>
      <c r="F42" s="393"/>
      <c r="G42" s="393"/>
      <c r="H42" s="393"/>
      <c r="I42" s="393"/>
      <c r="J42" s="393"/>
      <c r="K42" s="395"/>
      <c r="L42" s="215"/>
      <c r="M42" s="215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396">
        <v>1.1200000000000001</v>
      </c>
      <c r="E43" s="397">
        <v>4.5599999999999996</v>
      </c>
      <c r="F43" s="397">
        <v>4.54</v>
      </c>
      <c r="G43" s="398">
        <v>1.47</v>
      </c>
      <c r="H43" s="396">
        <v>1.46</v>
      </c>
      <c r="I43" s="397">
        <v>0.81</v>
      </c>
      <c r="J43" s="397">
        <v>0.57999999999999996</v>
      </c>
      <c r="K43" s="399">
        <v>7.0000000000000007E-2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396">
        <v>2.33</v>
      </c>
      <c r="E44" s="397">
        <v>8.39</v>
      </c>
      <c r="F44" s="397">
        <v>7.97</v>
      </c>
      <c r="G44" s="398">
        <v>1.65</v>
      </c>
      <c r="H44" s="396">
        <v>1.57</v>
      </c>
      <c r="I44" s="397">
        <v>0.84</v>
      </c>
      <c r="J44" s="397">
        <v>0.47</v>
      </c>
      <c r="K44" s="399">
        <v>0.27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402">
        <v>5.65</v>
      </c>
      <c r="E45" s="403">
        <v>8.19</v>
      </c>
      <c r="F45" s="403">
        <v>7.96</v>
      </c>
      <c r="G45" s="404">
        <v>1.51</v>
      </c>
      <c r="H45" s="402">
        <v>1.47</v>
      </c>
      <c r="I45" s="403">
        <v>0.68</v>
      </c>
      <c r="J45" s="403">
        <v>0.6</v>
      </c>
      <c r="K45" s="405">
        <v>0.19</v>
      </c>
      <c r="L45" s="200"/>
      <c r="M45" s="200"/>
    </row>
    <row r="46" spans="1:13" s="119" customFormat="1" ht="16.5" customHeight="1" x14ac:dyDescent="0.2">
      <c r="A46" s="587"/>
      <c r="B46" s="138"/>
      <c r="C46" s="139"/>
      <c r="D46" s="149"/>
      <c r="E46" s="400"/>
      <c r="F46" s="400"/>
      <c r="G46" s="400"/>
      <c r="H46" s="400"/>
      <c r="I46" s="400"/>
      <c r="J46" s="400"/>
      <c r="K46" s="401"/>
      <c r="L46" s="218"/>
      <c r="M46" s="218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396" t="s">
        <v>689</v>
      </c>
      <c r="E47" s="397" t="s">
        <v>689</v>
      </c>
      <c r="F47" s="397" t="s">
        <v>689</v>
      </c>
      <c r="G47" s="398" t="s">
        <v>689</v>
      </c>
      <c r="H47" s="396" t="s">
        <v>689</v>
      </c>
      <c r="I47" s="397" t="s">
        <v>689</v>
      </c>
      <c r="J47" s="397" t="s">
        <v>689</v>
      </c>
      <c r="K47" s="399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396">
        <v>3.23</v>
      </c>
      <c r="E48" s="397">
        <v>9.39</v>
      </c>
      <c r="F48" s="397">
        <v>8.86</v>
      </c>
      <c r="G48" s="398">
        <v>1.34</v>
      </c>
      <c r="H48" s="396">
        <v>1.27</v>
      </c>
      <c r="I48" s="397">
        <v>0.72</v>
      </c>
      <c r="J48" s="397">
        <v>0.44</v>
      </c>
      <c r="K48" s="399">
        <v>0.1</v>
      </c>
    </row>
    <row r="49" spans="1:13" s="119" customFormat="1" ht="15.75" customHeight="1" x14ac:dyDescent="0.2">
      <c r="A49" s="587">
        <v>9008333</v>
      </c>
      <c r="B49" s="131" t="s">
        <v>510</v>
      </c>
      <c r="C49" s="137">
        <v>333</v>
      </c>
      <c r="D49" s="396">
        <v>2.16</v>
      </c>
      <c r="E49" s="397">
        <v>9.08</v>
      </c>
      <c r="F49" s="397">
        <v>9.07</v>
      </c>
      <c r="G49" s="398">
        <v>1.28</v>
      </c>
      <c r="H49" s="396">
        <v>1.28</v>
      </c>
      <c r="I49" s="397">
        <v>0.92</v>
      </c>
      <c r="J49" s="397">
        <v>0.18</v>
      </c>
      <c r="K49" s="399">
        <v>0.18</v>
      </c>
    </row>
    <row r="50" spans="1:13" s="119" customFormat="1" ht="15.75" customHeight="1" x14ac:dyDescent="0.2">
      <c r="A50" s="587">
        <v>9008334</v>
      </c>
      <c r="B50" s="131" t="s">
        <v>511</v>
      </c>
      <c r="C50" s="137">
        <v>334</v>
      </c>
      <c r="D50" s="396" t="s">
        <v>689</v>
      </c>
      <c r="E50" s="397" t="s">
        <v>689</v>
      </c>
      <c r="F50" s="397" t="s">
        <v>689</v>
      </c>
      <c r="G50" s="398" t="s">
        <v>689</v>
      </c>
      <c r="H50" s="396" t="s">
        <v>689</v>
      </c>
      <c r="I50" s="397" t="s">
        <v>689</v>
      </c>
      <c r="J50" s="397" t="s">
        <v>689</v>
      </c>
      <c r="K50" s="399" t="s">
        <v>689</v>
      </c>
    </row>
    <row r="51" spans="1:13" s="119" customFormat="1" ht="15.75" customHeight="1" x14ac:dyDescent="0.2">
      <c r="A51" s="587">
        <v>9008335</v>
      </c>
      <c r="B51" s="125" t="s">
        <v>512</v>
      </c>
      <c r="C51" s="126">
        <v>335</v>
      </c>
      <c r="D51" s="402">
        <v>3.58</v>
      </c>
      <c r="E51" s="403">
        <v>9.4600000000000009</v>
      </c>
      <c r="F51" s="403">
        <v>9.42</v>
      </c>
      <c r="G51" s="404">
        <v>1.69</v>
      </c>
      <c r="H51" s="402">
        <v>1.68</v>
      </c>
      <c r="I51" s="403">
        <v>0.88</v>
      </c>
      <c r="J51" s="403">
        <v>0.49</v>
      </c>
      <c r="K51" s="405">
        <v>0.32</v>
      </c>
      <c r="L51" s="200"/>
      <c r="M51" s="200"/>
    </row>
    <row r="52" spans="1:13" s="119" customFormat="1" ht="16.5" customHeight="1" x14ac:dyDescent="0.2">
      <c r="A52" s="587"/>
      <c r="B52" s="125"/>
      <c r="C52" s="126"/>
      <c r="D52" s="149"/>
      <c r="E52" s="400"/>
      <c r="F52" s="400"/>
      <c r="G52" s="400"/>
      <c r="H52" s="400"/>
      <c r="I52" s="400"/>
      <c r="J52" s="400"/>
      <c r="K52" s="401"/>
      <c r="L52" s="218"/>
      <c r="M52" s="218"/>
    </row>
    <row r="53" spans="1:13" s="119" customFormat="1" ht="15.75" customHeight="1" x14ac:dyDescent="0.2">
      <c r="A53" s="587">
        <v>9008341</v>
      </c>
      <c r="B53" s="131" t="s">
        <v>513</v>
      </c>
      <c r="C53" s="137">
        <v>341</v>
      </c>
      <c r="D53" s="396">
        <v>4.28</v>
      </c>
      <c r="E53" s="397">
        <v>7.67</v>
      </c>
      <c r="F53" s="397">
        <v>7.56</v>
      </c>
      <c r="G53" s="398">
        <v>1.54</v>
      </c>
      <c r="H53" s="396">
        <v>1.52</v>
      </c>
      <c r="I53" s="397">
        <v>0.83</v>
      </c>
      <c r="J53" s="397">
        <v>0.53</v>
      </c>
      <c r="K53" s="399">
        <v>0.15</v>
      </c>
    </row>
    <row r="54" spans="1:13" s="119" customFormat="1" ht="15.75" customHeight="1" x14ac:dyDescent="0.2">
      <c r="A54" s="587">
        <v>9008342</v>
      </c>
      <c r="B54" s="150" t="s">
        <v>514</v>
      </c>
      <c r="C54" s="151">
        <v>342</v>
      </c>
      <c r="D54" s="406">
        <v>5.04</v>
      </c>
      <c r="E54" s="407">
        <v>6.08</v>
      </c>
      <c r="F54" s="407">
        <v>5.89</v>
      </c>
      <c r="G54" s="408">
        <v>1.47</v>
      </c>
      <c r="H54" s="406">
        <v>1.43</v>
      </c>
      <c r="I54" s="407">
        <v>0.85</v>
      </c>
      <c r="J54" s="407">
        <v>0.49</v>
      </c>
      <c r="K54" s="409">
        <v>0.09</v>
      </c>
    </row>
    <row r="55" spans="1:13" s="86" customFormat="1" ht="6.95" customHeight="1" x14ac:dyDescent="0.2">
      <c r="A55" s="583"/>
      <c r="B55" s="82"/>
      <c r="K55" s="88"/>
    </row>
    <row r="56" spans="1:13" ht="15.95" customHeight="1" x14ac:dyDescent="0.2"/>
  </sheetData>
  <mergeCells count="1">
    <mergeCell ref="D5:E9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T56"/>
  <sheetViews>
    <sheetView showGridLines="0" view="pageBreakPreview" topLeftCell="B28" zoomScaleNormal="75" workbookViewId="0">
      <selection activeCell="J49" sqref="J49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4" width="9.7109375" style="27" customWidth="1"/>
    <col min="5" max="5" width="10.7109375" style="72" customWidth="1"/>
    <col min="6" max="9" width="9.7109375" style="72" customWidth="1"/>
    <col min="10" max="11" width="8.7109375" style="27" customWidth="1"/>
    <col min="12" max="12" width="10.7109375" style="40" customWidth="1"/>
    <col min="13" max="13" width="10.7109375" style="39" customWidth="1"/>
    <col min="14" max="14" width="10.7109375" style="44" customWidth="1"/>
    <col min="15" max="16384" width="11.42578125" style="44"/>
  </cols>
  <sheetData>
    <row r="1" spans="1:19" ht="11.85" customHeight="1" x14ac:dyDescent="0.2">
      <c r="C1" s="21"/>
      <c r="D1" s="24"/>
      <c r="E1" s="71"/>
      <c r="F1" s="71"/>
      <c r="G1" s="71"/>
      <c r="H1" s="71"/>
      <c r="I1" s="71"/>
      <c r="J1" s="24"/>
      <c r="K1" s="24"/>
      <c r="L1" s="37"/>
      <c r="M1" s="36"/>
    </row>
    <row r="2" spans="1:19" ht="12" customHeight="1" x14ac:dyDescent="0.2">
      <c r="C2" s="21"/>
      <c r="D2" s="24"/>
      <c r="E2" s="71"/>
      <c r="F2" s="71"/>
      <c r="G2" s="71"/>
      <c r="H2" s="71"/>
      <c r="I2" s="71"/>
      <c r="J2" s="24"/>
      <c r="K2" s="24"/>
      <c r="L2" s="37"/>
      <c r="M2" s="61"/>
    </row>
    <row r="3" spans="1:19" ht="12" customHeight="1" x14ac:dyDescent="0.2">
      <c r="C3" s="21"/>
      <c r="D3" s="29" t="s">
        <v>120</v>
      </c>
      <c r="E3" s="71"/>
      <c r="F3" s="71"/>
      <c r="G3" s="71"/>
      <c r="H3" s="71"/>
      <c r="I3" s="71"/>
      <c r="J3" s="24"/>
      <c r="L3" s="43"/>
      <c r="M3" s="61" t="s">
        <v>115</v>
      </c>
    </row>
    <row r="4" spans="1:19" ht="11.25" customHeight="1" x14ac:dyDescent="0.2">
      <c r="C4" s="21"/>
      <c r="D4" s="24"/>
      <c r="E4" s="71"/>
      <c r="F4" s="71"/>
      <c r="G4" s="71"/>
      <c r="H4" s="71"/>
      <c r="I4" s="71"/>
      <c r="J4" s="24"/>
      <c r="K4" s="24"/>
      <c r="L4" s="64"/>
      <c r="M4" s="15" t="s">
        <v>555</v>
      </c>
    </row>
    <row r="5" spans="1:19" s="364" customFormat="1" ht="11.85" customHeight="1" x14ac:dyDescent="0.2">
      <c r="A5" s="582"/>
      <c r="B5" s="97"/>
      <c r="C5" s="98"/>
      <c r="D5" s="355" t="s">
        <v>404</v>
      </c>
      <c r="E5" s="356" t="s">
        <v>444</v>
      </c>
      <c r="F5" s="357"/>
      <c r="G5" s="357"/>
      <c r="H5" s="358"/>
      <c r="I5" s="359" t="s">
        <v>121</v>
      </c>
      <c r="J5" s="360" t="s">
        <v>119</v>
      </c>
      <c r="K5" s="361" t="s">
        <v>122</v>
      </c>
      <c r="L5" s="362" t="s">
        <v>117</v>
      </c>
      <c r="M5" s="363" t="s">
        <v>118</v>
      </c>
    </row>
    <row r="6" spans="1:19" s="364" customFormat="1" ht="11.85" customHeight="1" x14ac:dyDescent="0.2">
      <c r="A6" s="582"/>
      <c r="B6" s="107"/>
      <c r="C6" s="108"/>
      <c r="D6" s="365" t="s">
        <v>437</v>
      </c>
      <c r="E6" s="353" t="s">
        <v>102</v>
      </c>
      <c r="F6" s="366" t="s">
        <v>13</v>
      </c>
      <c r="G6" s="351"/>
      <c r="H6" s="367"/>
      <c r="I6" s="348" t="s">
        <v>123</v>
      </c>
      <c r="J6" s="163" t="s">
        <v>124</v>
      </c>
      <c r="K6" s="368" t="s">
        <v>125</v>
      </c>
      <c r="L6" s="369" t="s">
        <v>118</v>
      </c>
      <c r="M6" s="370" t="s">
        <v>676</v>
      </c>
    </row>
    <row r="7" spans="1:19" s="364" customFormat="1" ht="11.85" customHeight="1" x14ac:dyDescent="0.2">
      <c r="A7" s="582"/>
      <c r="B7" s="107"/>
      <c r="C7" s="108"/>
      <c r="D7" s="365" t="s">
        <v>438</v>
      </c>
      <c r="E7" s="353"/>
      <c r="F7" s="352" t="s">
        <v>128</v>
      </c>
      <c r="G7" s="349" t="s">
        <v>129</v>
      </c>
      <c r="H7" s="349" t="s">
        <v>2</v>
      </c>
      <c r="I7" s="348" t="s">
        <v>130</v>
      </c>
      <c r="J7" s="163" t="s">
        <v>131</v>
      </c>
      <c r="K7" s="368" t="s">
        <v>132</v>
      </c>
      <c r="L7" s="369"/>
      <c r="M7" s="370"/>
    </row>
    <row r="8" spans="1:19" s="364" customFormat="1" ht="11.85" customHeight="1" x14ac:dyDescent="0.2">
      <c r="A8" s="582"/>
      <c r="B8" s="115" t="s">
        <v>478</v>
      </c>
      <c r="C8" s="108"/>
      <c r="D8" s="365"/>
      <c r="E8" s="353"/>
      <c r="F8" s="352" t="s">
        <v>133</v>
      </c>
      <c r="G8" s="352" t="s">
        <v>133</v>
      </c>
      <c r="H8" s="352" t="s">
        <v>450</v>
      </c>
      <c r="I8" s="348" t="s">
        <v>347</v>
      </c>
      <c r="J8" s="163"/>
      <c r="K8" s="368" t="s">
        <v>544</v>
      </c>
      <c r="L8" s="369"/>
      <c r="M8" s="370"/>
    </row>
    <row r="9" spans="1:19" s="364" customFormat="1" ht="11.85" customHeight="1" x14ac:dyDescent="0.2">
      <c r="A9" s="582"/>
      <c r="B9" s="107"/>
      <c r="C9" s="108"/>
      <c r="D9" s="365"/>
      <c r="E9" s="353"/>
      <c r="F9" s="352"/>
      <c r="G9" s="352"/>
      <c r="H9" s="352" t="s">
        <v>528</v>
      </c>
      <c r="I9" s="348" t="s">
        <v>134</v>
      </c>
      <c r="J9" s="163"/>
      <c r="K9" s="368" t="s">
        <v>545</v>
      </c>
      <c r="L9" s="369"/>
      <c r="M9" s="370"/>
    </row>
    <row r="10" spans="1:19" s="364" customFormat="1" ht="11.85" customHeight="1" x14ac:dyDescent="0.2">
      <c r="A10" s="582"/>
      <c r="B10" s="116"/>
      <c r="C10" s="117"/>
      <c r="D10" s="365" t="s">
        <v>8</v>
      </c>
      <c r="E10" s="353"/>
      <c r="F10" s="352"/>
      <c r="G10" s="352"/>
      <c r="H10" s="352" t="s">
        <v>529</v>
      </c>
      <c r="I10" s="348" t="s">
        <v>135</v>
      </c>
      <c r="J10" s="163" t="s">
        <v>8</v>
      </c>
      <c r="K10" s="368" t="s">
        <v>534</v>
      </c>
      <c r="L10" s="369" t="s">
        <v>8</v>
      </c>
      <c r="M10" s="370" t="s">
        <v>677</v>
      </c>
    </row>
    <row r="11" spans="1:19" s="563" customFormat="1" ht="11.85" customHeight="1" x14ac:dyDescent="0.2">
      <c r="A11" s="577" t="s">
        <v>577</v>
      </c>
      <c r="B11" s="534" t="s">
        <v>475</v>
      </c>
      <c r="C11" s="536"/>
      <c r="D11" s="560">
        <v>265</v>
      </c>
      <c r="E11" s="558">
        <v>270</v>
      </c>
      <c r="F11" s="559">
        <v>271</v>
      </c>
      <c r="G11" s="559">
        <v>272</v>
      </c>
      <c r="H11" s="559">
        <v>273</v>
      </c>
      <c r="I11" s="557">
        <v>275</v>
      </c>
      <c r="J11" s="561">
        <v>280</v>
      </c>
      <c r="K11" s="562">
        <v>285</v>
      </c>
      <c r="L11" s="560">
        <v>290</v>
      </c>
      <c r="M11" s="562">
        <v>291</v>
      </c>
    </row>
    <row r="12" spans="1:19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4"/>
      <c r="N12" s="172"/>
      <c r="O12" s="172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30"/>
      <c r="N13" s="189"/>
      <c r="O13" s="189"/>
      <c r="P13" s="189"/>
      <c r="Q13" s="189"/>
      <c r="R13" s="189"/>
      <c r="S13" s="189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371">
        <v>1.08</v>
      </c>
      <c r="E14" s="134">
        <v>244</v>
      </c>
      <c r="F14" s="134">
        <v>228</v>
      </c>
      <c r="G14" s="134">
        <v>15</v>
      </c>
      <c r="H14" s="134" t="s">
        <v>689</v>
      </c>
      <c r="I14" s="134">
        <v>76</v>
      </c>
      <c r="J14" s="135">
        <v>3.44</v>
      </c>
      <c r="K14" s="372">
        <v>2.4900000000000002</v>
      </c>
      <c r="L14" s="373">
        <v>2.6</v>
      </c>
      <c r="M14" s="191">
        <v>322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371">
        <v>1.5</v>
      </c>
      <c r="E15" s="134">
        <v>382</v>
      </c>
      <c r="F15" s="134">
        <v>365</v>
      </c>
      <c r="G15" s="134">
        <v>9</v>
      </c>
      <c r="H15" s="134" t="s">
        <v>689</v>
      </c>
      <c r="I15" s="134">
        <v>103</v>
      </c>
      <c r="J15" s="135">
        <v>4.04</v>
      </c>
      <c r="K15" s="136">
        <v>2.57</v>
      </c>
      <c r="L15" s="373">
        <v>2.9</v>
      </c>
      <c r="M15" s="191">
        <v>355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371">
        <v>1.78</v>
      </c>
      <c r="E16" s="134">
        <v>409</v>
      </c>
      <c r="F16" s="134">
        <v>361</v>
      </c>
      <c r="G16" s="134">
        <v>25</v>
      </c>
      <c r="H16" s="134" t="s">
        <v>689</v>
      </c>
      <c r="I16" s="134">
        <v>132</v>
      </c>
      <c r="J16" s="135">
        <v>4.04</v>
      </c>
      <c r="K16" s="147">
        <v>2.37</v>
      </c>
      <c r="L16" s="373">
        <v>2.9</v>
      </c>
      <c r="M16" s="191">
        <v>367</v>
      </c>
    </row>
    <row r="17" spans="1:20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2"/>
      <c r="L17" s="142"/>
      <c r="M17" s="143"/>
      <c r="N17" s="194"/>
      <c r="O17" s="194"/>
      <c r="P17" s="194"/>
      <c r="Q17" s="194"/>
      <c r="R17" s="194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371">
        <v>1.78</v>
      </c>
      <c r="E18" s="134">
        <v>413</v>
      </c>
      <c r="F18" s="134">
        <v>356</v>
      </c>
      <c r="G18" s="134">
        <v>42</v>
      </c>
      <c r="H18" s="134">
        <v>5</v>
      </c>
      <c r="I18" s="134">
        <v>126</v>
      </c>
      <c r="J18" s="135">
        <v>5.49</v>
      </c>
      <c r="K18" s="372">
        <v>3.22</v>
      </c>
      <c r="L18" s="373">
        <v>3.2</v>
      </c>
      <c r="M18" s="191">
        <v>638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371">
        <v>1.89</v>
      </c>
      <c r="E19" s="134">
        <v>443</v>
      </c>
      <c r="F19" s="134">
        <v>343</v>
      </c>
      <c r="G19" s="134">
        <v>65</v>
      </c>
      <c r="H19" s="134">
        <v>10</v>
      </c>
      <c r="I19" s="134">
        <v>148</v>
      </c>
      <c r="J19" s="135">
        <v>4.7699999999999996</v>
      </c>
      <c r="K19" s="136">
        <v>2.78</v>
      </c>
      <c r="L19" s="373">
        <v>2.9</v>
      </c>
      <c r="M19" s="191">
        <v>584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371">
        <v>1.74</v>
      </c>
      <c r="E20" s="134">
        <v>412</v>
      </c>
      <c r="F20" s="134">
        <v>349</v>
      </c>
      <c r="G20" s="134">
        <v>42</v>
      </c>
      <c r="H20" s="134">
        <v>5</v>
      </c>
      <c r="I20" s="134">
        <v>138</v>
      </c>
      <c r="J20" s="135">
        <v>4.8600000000000003</v>
      </c>
      <c r="K20" s="136">
        <v>3.03</v>
      </c>
      <c r="L20" s="373">
        <v>3</v>
      </c>
      <c r="M20" s="191">
        <v>532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371">
        <v>1.74</v>
      </c>
      <c r="E21" s="134">
        <v>430</v>
      </c>
      <c r="F21" s="134">
        <v>359</v>
      </c>
      <c r="G21" s="134">
        <v>42</v>
      </c>
      <c r="H21" s="134">
        <v>23</v>
      </c>
      <c r="I21" s="134">
        <v>96</v>
      </c>
      <c r="J21" s="135">
        <v>4.04</v>
      </c>
      <c r="K21" s="136">
        <v>2.72</v>
      </c>
      <c r="L21" s="373">
        <v>3.4</v>
      </c>
      <c r="M21" s="191">
        <v>564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371">
        <v>1.4</v>
      </c>
      <c r="E22" s="134">
        <v>350</v>
      </c>
      <c r="F22" s="134">
        <v>337</v>
      </c>
      <c r="G22" s="134">
        <v>4</v>
      </c>
      <c r="H22" s="134">
        <v>7</v>
      </c>
      <c r="I22" s="134">
        <v>89</v>
      </c>
      <c r="J22" s="135">
        <v>3.62</v>
      </c>
      <c r="K22" s="136">
        <v>2.37</v>
      </c>
      <c r="L22" s="373">
        <v>3</v>
      </c>
      <c r="M22" s="191">
        <v>323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371">
        <v>1.75</v>
      </c>
      <c r="E23" s="134">
        <v>468</v>
      </c>
      <c r="F23" s="134">
        <v>423</v>
      </c>
      <c r="G23" s="134">
        <v>7</v>
      </c>
      <c r="H23" s="134">
        <v>21</v>
      </c>
      <c r="I23" s="134">
        <v>74</v>
      </c>
      <c r="J23" s="135">
        <v>4.2699999999999996</v>
      </c>
      <c r="K23" s="136">
        <v>2.57</v>
      </c>
      <c r="L23" s="373">
        <v>3.3</v>
      </c>
      <c r="M23" s="191">
        <v>388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374">
        <v>1.34</v>
      </c>
      <c r="E24" s="145">
        <v>327</v>
      </c>
      <c r="F24" s="145">
        <v>270</v>
      </c>
      <c r="G24" s="145">
        <v>7</v>
      </c>
      <c r="H24" s="145">
        <v>24</v>
      </c>
      <c r="I24" s="145">
        <v>69</v>
      </c>
      <c r="J24" s="146">
        <v>4.2</v>
      </c>
      <c r="K24" s="147">
        <v>2.08</v>
      </c>
      <c r="L24" s="375">
        <v>2.9</v>
      </c>
      <c r="M24" s="197">
        <v>411</v>
      </c>
      <c r="N24" s="200"/>
      <c r="O24" s="200"/>
      <c r="P24" s="200"/>
      <c r="Q24" s="200"/>
      <c r="R24" s="200"/>
      <c r="S24" s="200"/>
      <c r="T24" s="200"/>
    </row>
    <row r="25" spans="1:20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9"/>
      <c r="L25" s="129"/>
      <c r="M25" s="130"/>
      <c r="N25" s="194"/>
      <c r="O25" s="194"/>
      <c r="P25" s="194"/>
      <c r="Q25" s="194"/>
      <c r="R25" s="194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371">
        <v>1.83</v>
      </c>
      <c r="E26" s="134">
        <v>461</v>
      </c>
      <c r="F26" s="134">
        <v>366</v>
      </c>
      <c r="G26" s="134">
        <v>44</v>
      </c>
      <c r="H26" s="134">
        <v>14</v>
      </c>
      <c r="I26" s="134">
        <v>137</v>
      </c>
      <c r="J26" s="135">
        <v>5.14</v>
      </c>
      <c r="K26" s="372">
        <v>2.9</v>
      </c>
      <c r="L26" s="373">
        <v>2.8</v>
      </c>
      <c r="M26" s="191">
        <v>629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371">
        <v>1.75</v>
      </c>
      <c r="E27" s="134">
        <v>457</v>
      </c>
      <c r="F27" s="134">
        <v>381</v>
      </c>
      <c r="G27" s="134">
        <v>49</v>
      </c>
      <c r="H27" s="134">
        <v>8</v>
      </c>
      <c r="I27" s="134">
        <v>97</v>
      </c>
      <c r="J27" s="135">
        <v>5.55</v>
      </c>
      <c r="K27" s="136">
        <v>2.9</v>
      </c>
      <c r="L27" s="373">
        <v>2.2999999999999998</v>
      </c>
      <c r="M27" s="191">
        <v>567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371">
        <v>1.57</v>
      </c>
      <c r="E28" s="134">
        <v>405</v>
      </c>
      <c r="F28" s="134">
        <v>358</v>
      </c>
      <c r="G28" s="134">
        <v>34</v>
      </c>
      <c r="H28" s="134">
        <v>5</v>
      </c>
      <c r="I28" s="134">
        <v>94</v>
      </c>
      <c r="J28" s="135">
        <v>4.92</v>
      </c>
      <c r="K28" s="147">
        <v>2.68</v>
      </c>
      <c r="L28" s="373">
        <v>2.6</v>
      </c>
      <c r="M28" s="191">
        <v>534</v>
      </c>
      <c r="N28" s="200"/>
      <c r="O28" s="200"/>
      <c r="P28" s="200"/>
      <c r="Q28" s="200"/>
      <c r="R28" s="200"/>
      <c r="S28" s="200"/>
    </row>
    <row r="29" spans="1:20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2"/>
      <c r="L29" s="142"/>
      <c r="M29" s="143"/>
      <c r="N29" s="194"/>
      <c r="O29" s="194"/>
      <c r="P29" s="194"/>
      <c r="Q29" s="194"/>
      <c r="R29" s="194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371">
        <v>1.71</v>
      </c>
      <c r="E30" s="134">
        <v>422</v>
      </c>
      <c r="F30" s="134">
        <v>322</v>
      </c>
      <c r="G30" s="134">
        <v>25</v>
      </c>
      <c r="H30" s="134" t="s">
        <v>689</v>
      </c>
      <c r="I30" s="134">
        <v>109</v>
      </c>
      <c r="J30" s="135">
        <v>5.22</v>
      </c>
      <c r="K30" s="372">
        <v>2.57</v>
      </c>
      <c r="L30" s="373">
        <v>3.2</v>
      </c>
      <c r="M30" s="191">
        <v>930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371">
        <v>1.48</v>
      </c>
      <c r="E31" s="134">
        <v>386</v>
      </c>
      <c r="F31" s="134">
        <v>322</v>
      </c>
      <c r="G31" s="134">
        <v>40</v>
      </c>
      <c r="H31" s="134">
        <v>22</v>
      </c>
      <c r="I31" s="134">
        <v>82</v>
      </c>
      <c r="J31" s="135">
        <v>4.91</v>
      </c>
      <c r="K31" s="136">
        <v>2.67</v>
      </c>
      <c r="L31" s="373">
        <v>2.5</v>
      </c>
      <c r="M31" s="191">
        <v>644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371">
        <v>1.51</v>
      </c>
      <c r="E32" s="134">
        <v>401</v>
      </c>
      <c r="F32" s="134">
        <v>302</v>
      </c>
      <c r="G32" s="134">
        <v>67</v>
      </c>
      <c r="H32" s="134">
        <v>18</v>
      </c>
      <c r="I32" s="134">
        <v>85</v>
      </c>
      <c r="J32" s="135">
        <v>4.6399999999999997</v>
      </c>
      <c r="K32" s="136">
        <v>2.35</v>
      </c>
      <c r="L32" s="373">
        <v>2.8</v>
      </c>
      <c r="M32" s="191">
        <v>616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371">
        <v>1.68</v>
      </c>
      <c r="E33" s="134">
        <v>411</v>
      </c>
      <c r="F33" s="134">
        <v>348</v>
      </c>
      <c r="G33" s="134">
        <v>34</v>
      </c>
      <c r="H33" s="134">
        <v>11</v>
      </c>
      <c r="I33" s="134">
        <v>116</v>
      </c>
      <c r="J33" s="135">
        <v>5.08</v>
      </c>
      <c r="K33" s="136">
        <v>2.89</v>
      </c>
      <c r="L33" s="373">
        <v>2.7</v>
      </c>
      <c r="M33" s="191">
        <v>747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371">
        <v>1.59</v>
      </c>
      <c r="E34" s="134">
        <v>376</v>
      </c>
      <c r="F34" s="134">
        <v>304</v>
      </c>
      <c r="G34" s="134">
        <v>32</v>
      </c>
      <c r="H34" s="134">
        <v>16</v>
      </c>
      <c r="I34" s="134">
        <v>104</v>
      </c>
      <c r="J34" s="135">
        <v>4.49</v>
      </c>
      <c r="K34" s="136">
        <v>2.75</v>
      </c>
      <c r="L34" s="373">
        <v>2.4</v>
      </c>
      <c r="M34" s="191">
        <v>676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374">
        <v>1.73</v>
      </c>
      <c r="E35" s="145">
        <v>489</v>
      </c>
      <c r="F35" s="145">
        <v>406</v>
      </c>
      <c r="G35" s="145">
        <v>71</v>
      </c>
      <c r="H35" s="145">
        <v>5</v>
      </c>
      <c r="I35" s="145">
        <v>76</v>
      </c>
      <c r="J35" s="146">
        <v>5.5</v>
      </c>
      <c r="K35" s="147">
        <v>2.76</v>
      </c>
      <c r="L35" s="375">
        <v>2.5</v>
      </c>
      <c r="M35" s="197">
        <v>547</v>
      </c>
      <c r="N35" s="200"/>
      <c r="O35" s="200"/>
      <c r="P35" s="200"/>
      <c r="Q35" s="200"/>
      <c r="R35" s="200"/>
      <c r="S35" s="200"/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9"/>
      <c r="L36" s="129"/>
      <c r="M36" s="130"/>
      <c r="N36" s="194"/>
      <c r="O36" s="194"/>
      <c r="P36" s="194"/>
      <c r="Q36" s="194"/>
      <c r="R36" s="194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371">
        <v>1.75</v>
      </c>
      <c r="E37" s="134">
        <v>436</v>
      </c>
      <c r="F37" s="134">
        <v>394</v>
      </c>
      <c r="G37" s="134">
        <v>36</v>
      </c>
      <c r="H37" s="134">
        <v>4</v>
      </c>
      <c r="I37" s="134">
        <v>120</v>
      </c>
      <c r="J37" s="135">
        <v>4.87</v>
      </c>
      <c r="K37" s="372">
        <v>2.77</v>
      </c>
      <c r="L37" s="373">
        <v>3.6</v>
      </c>
      <c r="M37" s="191">
        <v>622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371">
        <v>1.68</v>
      </c>
      <c r="E38" s="134">
        <v>392</v>
      </c>
      <c r="F38" s="134">
        <v>345</v>
      </c>
      <c r="G38" s="134">
        <v>36</v>
      </c>
      <c r="H38" s="134">
        <v>4</v>
      </c>
      <c r="I38" s="134">
        <v>123</v>
      </c>
      <c r="J38" s="135">
        <v>4.9800000000000004</v>
      </c>
      <c r="K38" s="136">
        <v>2.64</v>
      </c>
      <c r="L38" s="373">
        <v>3.1</v>
      </c>
      <c r="M38" s="191">
        <v>635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371">
        <v>1.7</v>
      </c>
      <c r="E39" s="134">
        <v>415</v>
      </c>
      <c r="F39" s="134">
        <v>355</v>
      </c>
      <c r="G39" s="134">
        <v>43</v>
      </c>
      <c r="H39" s="134">
        <v>4</v>
      </c>
      <c r="I39" s="134">
        <v>112</v>
      </c>
      <c r="J39" s="135">
        <v>5.3</v>
      </c>
      <c r="K39" s="136">
        <v>2.84</v>
      </c>
      <c r="L39" s="373">
        <v>3.1</v>
      </c>
      <c r="M39" s="191">
        <v>677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371">
        <v>1.79</v>
      </c>
      <c r="E40" s="134">
        <v>418</v>
      </c>
      <c r="F40" s="134">
        <v>374</v>
      </c>
      <c r="G40" s="134">
        <v>36</v>
      </c>
      <c r="H40" s="134">
        <v>2</v>
      </c>
      <c r="I40" s="134">
        <v>134</v>
      </c>
      <c r="J40" s="135">
        <v>5.63</v>
      </c>
      <c r="K40" s="136">
        <v>3.11</v>
      </c>
      <c r="L40" s="373">
        <v>2.9</v>
      </c>
      <c r="M40" s="191">
        <v>546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374">
        <v>1.77</v>
      </c>
      <c r="E41" s="145">
        <v>393</v>
      </c>
      <c r="F41" s="145">
        <v>349</v>
      </c>
      <c r="G41" s="145">
        <v>28</v>
      </c>
      <c r="H41" s="145">
        <v>8</v>
      </c>
      <c r="I41" s="145">
        <v>149</v>
      </c>
      <c r="J41" s="146">
        <v>4.84</v>
      </c>
      <c r="K41" s="147">
        <v>2.61</v>
      </c>
      <c r="L41" s="375">
        <v>3.3</v>
      </c>
      <c r="M41" s="197">
        <v>765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9"/>
      <c r="L42" s="129"/>
      <c r="M42" s="130"/>
      <c r="N42" s="201"/>
      <c r="O42" s="201"/>
      <c r="P42" s="201"/>
      <c r="Q42" s="201"/>
      <c r="R42" s="20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371">
        <v>1.79</v>
      </c>
      <c r="E43" s="134">
        <v>485</v>
      </c>
      <c r="F43" s="134">
        <v>417</v>
      </c>
      <c r="G43" s="134">
        <v>36</v>
      </c>
      <c r="H43" s="134">
        <v>28</v>
      </c>
      <c r="I43" s="134">
        <v>109</v>
      </c>
      <c r="J43" s="135">
        <v>5.08</v>
      </c>
      <c r="K43" s="372">
        <v>2.77</v>
      </c>
      <c r="L43" s="373">
        <v>2.2000000000000002</v>
      </c>
      <c r="M43" s="191">
        <v>376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371">
        <v>1.98</v>
      </c>
      <c r="E44" s="134">
        <v>511</v>
      </c>
      <c r="F44" s="134">
        <v>410</v>
      </c>
      <c r="G44" s="134">
        <v>45</v>
      </c>
      <c r="H44" s="134">
        <v>34</v>
      </c>
      <c r="I44" s="134">
        <v>126</v>
      </c>
      <c r="J44" s="135">
        <v>5.41</v>
      </c>
      <c r="K44" s="136">
        <v>3.04</v>
      </c>
      <c r="L44" s="373">
        <v>2.1</v>
      </c>
      <c r="M44" s="191">
        <v>536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374">
        <v>1.85</v>
      </c>
      <c r="E45" s="145">
        <v>477</v>
      </c>
      <c r="F45" s="145">
        <v>421</v>
      </c>
      <c r="G45" s="145">
        <v>38</v>
      </c>
      <c r="H45" s="145">
        <v>8</v>
      </c>
      <c r="I45" s="145">
        <v>123</v>
      </c>
      <c r="J45" s="146">
        <v>5.04</v>
      </c>
      <c r="K45" s="147">
        <v>2.77</v>
      </c>
      <c r="L45" s="375">
        <v>3</v>
      </c>
      <c r="M45" s="197">
        <v>795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2"/>
      <c r="L46" s="142"/>
      <c r="M46" s="143"/>
      <c r="N46" s="194"/>
      <c r="O46" s="194"/>
      <c r="P46" s="194"/>
      <c r="Q46" s="194"/>
      <c r="R46" s="194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371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5" t="s">
        <v>689</v>
      </c>
      <c r="K47" s="372" t="s">
        <v>689</v>
      </c>
      <c r="L47" s="373" t="s">
        <v>689</v>
      </c>
      <c r="M47" s="191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371">
        <v>1.75</v>
      </c>
      <c r="E48" s="134">
        <v>421</v>
      </c>
      <c r="F48" s="134">
        <v>367</v>
      </c>
      <c r="G48" s="134">
        <v>39</v>
      </c>
      <c r="H48" s="134" t="s">
        <v>689</v>
      </c>
      <c r="I48" s="134">
        <v>158</v>
      </c>
      <c r="J48" s="135">
        <v>4.72</v>
      </c>
      <c r="K48" s="136">
        <v>2.87</v>
      </c>
      <c r="L48" s="373">
        <v>2.5</v>
      </c>
      <c r="M48" s="191">
        <v>850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371">
        <v>1.7</v>
      </c>
      <c r="E49" s="134">
        <v>429</v>
      </c>
      <c r="F49" s="134">
        <v>343</v>
      </c>
      <c r="G49" s="134">
        <v>52</v>
      </c>
      <c r="H49" s="134">
        <v>16</v>
      </c>
      <c r="I49" s="134">
        <v>122</v>
      </c>
      <c r="J49" s="135">
        <v>4.8099999999999996</v>
      </c>
      <c r="K49" s="136">
        <v>2.64</v>
      </c>
      <c r="L49" s="373">
        <v>2.1</v>
      </c>
      <c r="M49" s="191">
        <v>643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371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5" t="s">
        <v>689</v>
      </c>
      <c r="K50" s="136" t="s">
        <v>689</v>
      </c>
      <c r="L50" s="373" t="s">
        <v>689</v>
      </c>
      <c r="M50" s="191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374">
        <v>1.9</v>
      </c>
      <c r="E51" s="145">
        <v>553</v>
      </c>
      <c r="F51" s="145">
        <v>476</v>
      </c>
      <c r="G51" s="145">
        <v>31</v>
      </c>
      <c r="H51" s="145">
        <v>25</v>
      </c>
      <c r="I51" s="145">
        <v>73</v>
      </c>
      <c r="J51" s="146">
        <v>5.37</v>
      </c>
      <c r="K51" s="147">
        <v>3.27</v>
      </c>
      <c r="L51" s="375">
        <v>2.4</v>
      </c>
      <c r="M51" s="197">
        <v>682</v>
      </c>
    </row>
    <row r="52" spans="1:19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2"/>
      <c r="L52" s="142"/>
      <c r="M52" s="143"/>
      <c r="N52" s="194"/>
      <c r="O52" s="194"/>
      <c r="P52" s="194"/>
      <c r="Q52" s="194"/>
      <c r="R52" s="194"/>
      <c r="S52" s="194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371">
        <v>1.81</v>
      </c>
      <c r="E53" s="134">
        <v>471</v>
      </c>
      <c r="F53" s="134">
        <v>414</v>
      </c>
      <c r="G53" s="134">
        <v>10</v>
      </c>
      <c r="H53" s="134">
        <v>23</v>
      </c>
      <c r="I53" s="134">
        <v>95</v>
      </c>
      <c r="J53" s="135">
        <v>5.04</v>
      </c>
      <c r="K53" s="372">
        <v>2.94</v>
      </c>
      <c r="L53" s="373">
        <v>2.2000000000000002</v>
      </c>
      <c r="M53" s="191">
        <v>563</v>
      </c>
    </row>
    <row r="54" spans="1:19" s="119" customFormat="1" ht="15.75" customHeight="1" x14ac:dyDescent="0.2">
      <c r="A54" s="587">
        <v>9008342</v>
      </c>
      <c r="B54" s="125" t="s">
        <v>514</v>
      </c>
      <c r="C54" s="126">
        <v>342</v>
      </c>
      <c r="D54" s="376">
        <v>1.61</v>
      </c>
      <c r="E54" s="153">
        <v>454</v>
      </c>
      <c r="F54" s="153">
        <v>437</v>
      </c>
      <c r="G54" s="153">
        <v>7</v>
      </c>
      <c r="H54" s="153" t="s">
        <v>689</v>
      </c>
      <c r="I54" s="153">
        <v>65</v>
      </c>
      <c r="J54" s="154">
        <v>4.4800000000000004</v>
      </c>
      <c r="K54" s="155">
        <v>2.89</v>
      </c>
      <c r="L54" s="377">
        <v>2.9</v>
      </c>
      <c r="M54" s="205">
        <v>693</v>
      </c>
      <c r="N54" s="207"/>
    </row>
    <row r="55" spans="1:19" s="87" customFormat="1" ht="6.95" customHeight="1" x14ac:dyDescent="0.2">
      <c r="A55" s="583"/>
      <c r="B55" s="84"/>
      <c r="C55" s="85"/>
      <c r="D55" s="86"/>
      <c r="E55" s="86"/>
      <c r="F55" s="86"/>
      <c r="G55" s="86"/>
      <c r="H55" s="86"/>
      <c r="I55" s="86"/>
      <c r="J55" s="86"/>
      <c r="K55" s="86"/>
      <c r="L55" s="86"/>
      <c r="M55" s="88"/>
    </row>
    <row r="56" spans="1:19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N56"/>
  <sheetViews>
    <sheetView showGridLines="0" view="pageBreakPreview" topLeftCell="B1" zoomScaleNormal="100" workbookViewId="0">
      <selection activeCell="L18" sqref="L18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4" width="7.7109375" style="72" customWidth="1"/>
    <col min="5" max="7" width="8.7109375" style="72" customWidth="1"/>
    <col min="8" max="8" width="7.7109375" style="72" customWidth="1"/>
    <col min="9" max="9" width="8.140625" style="72" customWidth="1"/>
    <col min="10" max="10" width="6.7109375" style="72" customWidth="1"/>
    <col min="11" max="11" width="7" style="72" customWidth="1"/>
    <col min="12" max="12" width="7.42578125" style="77" customWidth="1"/>
    <col min="13" max="13" width="7.28515625" style="31" customWidth="1"/>
    <col min="14" max="17" width="10.7109375" style="23" customWidth="1"/>
    <col min="18" max="16384" width="11.42578125" style="23"/>
  </cols>
  <sheetData>
    <row r="1" spans="1:14" ht="11.85" customHeight="1" x14ac:dyDescent="0.2">
      <c r="B1" s="2"/>
      <c r="C1" s="71"/>
      <c r="D1" s="71"/>
      <c r="E1" s="71"/>
      <c r="F1" s="71"/>
      <c r="G1" s="71"/>
      <c r="H1" s="71"/>
      <c r="I1" s="71"/>
      <c r="J1" s="71"/>
      <c r="K1" s="71"/>
      <c r="L1" s="74"/>
    </row>
    <row r="2" spans="1:14" ht="12" customHeight="1" x14ac:dyDescent="0.2">
      <c r="B2" s="8"/>
      <c r="C2" s="71"/>
      <c r="D2" s="71"/>
      <c r="E2" s="71"/>
      <c r="F2" s="71"/>
      <c r="G2" s="71"/>
      <c r="H2" s="71"/>
      <c r="I2" s="71"/>
      <c r="J2" s="71"/>
      <c r="K2" s="71"/>
      <c r="L2" s="74"/>
    </row>
    <row r="3" spans="1:14" ht="12" customHeight="1" x14ac:dyDescent="0.2">
      <c r="B3" s="48" t="s">
        <v>405</v>
      </c>
      <c r="C3" s="71"/>
      <c r="D3" s="71"/>
      <c r="E3" s="71"/>
      <c r="F3" s="71"/>
      <c r="G3" s="71"/>
      <c r="H3" s="71"/>
      <c r="I3" s="73"/>
      <c r="K3" s="77"/>
      <c r="L3" s="15" t="s">
        <v>556</v>
      </c>
      <c r="M3" s="15"/>
    </row>
    <row r="4" spans="1:14" ht="11.25" customHeight="1" x14ac:dyDescent="0.2">
      <c r="B4" s="8"/>
      <c r="C4" s="71"/>
      <c r="D4" s="71"/>
      <c r="E4" s="71"/>
      <c r="F4" s="71"/>
      <c r="G4" s="71"/>
      <c r="H4" s="71"/>
      <c r="I4" s="71"/>
      <c r="J4" s="71"/>
      <c r="K4" s="71"/>
      <c r="L4" s="74"/>
    </row>
    <row r="5" spans="1:14" s="160" customFormat="1" ht="11.85" customHeight="1" x14ac:dyDescent="0.2">
      <c r="A5" s="582"/>
      <c r="B5" s="97"/>
      <c r="C5" s="98"/>
      <c r="D5" s="342" t="s">
        <v>136</v>
      </c>
      <c r="E5" s="343" t="s">
        <v>137</v>
      </c>
      <c r="F5" s="343" t="s">
        <v>138</v>
      </c>
      <c r="G5" s="343" t="s">
        <v>2</v>
      </c>
      <c r="H5" s="343" t="s">
        <v>256</v>
      </c>
      <c r="I5" s="344" t="s">
        <v>348</v>
      </c>
      <c r="J5" s="345"/>
      <c r="K5" s="346"/>
      <c r="L5" s="667" t="s">
        <v>144</v>
      </c>
      <c r="M5" s="332"/>
    </row>
    <row r="6" spans="1:14" s="160" customFormat="1" ht="11.85" customHeight="1" x14ac:dyDescent="0.2">
      <c r="A6" s="582"/>
      <c r="B6" s="107"/>
      <c r="C6" s="108"/>
      <c r="D6" s="347" t="s">
        <v>440</v>
      </c>
      <c r="E6" s="348" t="s">
        <v>434</v>
      </c>
      <c r="F6" s="348" t="s">
        <v>140</v>
      </c>
      <c r="G6" s="348" t="s">
        <v>450</v>
      </c>
      <c r="H6" s="348" t="s">
        <v>680</v>
      </c>
      <c r="I6" s="349" t="s">
        <v>102</v>
      </c>
      <c r="J6" s="350" t="s">
        <v>13</v>
      </c>
      <c r="K6" s="351"/>
      <c r="L6" s="668" t="s">
        <v>105</v>
      </c>
      <c r="M6" s="332"/>
    </row>
    <row r="7" spans="1:14" s="160" customFormat="1" ht="11.85" customHeight="1" x14ac:dyDescent="0.2">
      <c r="A7" s="582"/>
      <c r="B7" s="107"/>
      <c r="C7" s="108"/>
      <c r="D7" s="347" t="s">
        <v>190</v>
      </c>
      <c r="E7" s="348" t="s">
        <v>435</v>
      </c>
      <c r="F7" s="348" t="s">
        <v>142</v>
      </c>
      <c r="G7" s="348" t="s">
        <v>522</v>
      </c>
      <c r="H7" s="348" t="s">
        <v>681</v>
      </c>
      <c r="I7" s="353"/>
      <c r="J7" s="352" t="s">
        <v>150</v>
      </c>
      <c r="K7" s="352" t="s">
        <v>445</v>
      </c>
      <c r="L7" s="668" t="s">
        <v>154</v>
      </c>
      <c r="M7" s="332"/>
    </row>
    <row r="8" spans="1:14" s="160" customFormat="1" ht="11.85" customHeight="1" x14ac:dyDescent="0.2">
      <c r="A8" s="582"/>
      <c r="B8" s="115" t="s">
        <v>478</v>
      </c>
      <c r="C8" s="108"/>
      <c r="D8" s="347" t="s">
        <v>678</v>
      </c>
      <c r="E8" s="348"/>
      <c r="F8" s="348"/>
      <c r="G8" s="348" t="s">
        <v>523</v>
      </c>
      <c r="H8" s="348"/>
      <c r="I8" s="353"/>
      <c r="J8" s="352" t="s">
        <v>153</v>
      </c>
      <c r="K8" s="352" t="s">
        <v>23</v>
      </c>
      <c r="L8" s="668"/>
      <c r="M8" s="332"/>
    </row>
    <row r="9" spans="1:14" s="160" customFormat="1" ht="11.85" customHeight="1" x14ac:dyDescent="0.2">
      <c r="A9" s="582"/>
      <c r="B9" s="107"/>
      <c r="C9" s="108"/>
      <c r="D9" s="347" t="s">
        <v>679</v>
      </c>
      <c r="E9" s="348"/>
      <c r="F9" s="348"/>
      <c r="G9" s="348" t="s">
        <v>524</v>
      </c>
      <c r="H9" s="348"/>
      <c r="I9" s="354"/>
      <c r="J9" s="352"/>
      <c r="K9" s="352"/>
      <c r="L9" s="668"/>
      <c r="M9" s="332"/>
    </row>
    <row r="10" spans="1:14" s="160" customFormat="1" ht="11.85" customHeight="1" x14ac:dyDescent="0.2">
      <c r="A10" s="582"/>
      <c r="B10" s="116"/>
      <c r="C10" s="117"/>
      <c r="D10" s="347"/>
      <c r="E10" s="348"/>
      <c r="F10" s="348"/>
      <c r="G10" s="348" t="s">
        <v>525</v>
      </c>
      <c r="H10" s="348"/>
      <c r="I10" s="353"/>
      <c r="J10" s="352"/>
      <c r="K10" s="352"/>
      <c r="L10" s="668"/>
      <c r="M10" s="332"/>
    </row>
    <row r="11" spans="1:14" s="542" customFormat="1" ht="11.85" customHeight="1" x14ac:dyDescent="0.2">
      <c r="A11" s="577" t="s">
        <v>577</v>
      </c>
      <c r="B11" s="534" t="s">
        <v>475</v>
      </c>
      <c r="C11" s="535"/>
      <c r="D11" s="556">
        <v>300</v>
      </c>
      <c r="E11" s="557">
        <v>301</v>
      </c>
      <c r="F11" s="557">
        <v>302</v>
      </c>
      <c r="G11" s="557">
        <v>303</v>
      </c>
      <c r="H11" s="557">
        <v>304</v>
      </c>
      <c r="I11" s="557">
        <v>310</v>
      </c>
      <c r="J11" s="558">
        <v>311</v>
      </c>
      <c r="K11" s="559">
        <v>312</v>
      </c>
      <c r="L11" s="669">
        <v>315</v>
      </c>
      <c r="M11" s="666"/>
    </row>
    <row r="12" spans="1:14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3"/>
      <c r="H12" s="121"/>
      <c r="I12" s="121"/>
      <c r="J12" s="121"/>
      <c r="K12" s="121"/>
      <c r="L12" s="124"/>
      <c r="M12" s="169"/>
    </row>
    <row r="13" spans="1:14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128"/>
      <c r="I13" s="128"/>
      <c r="J13" s="128"/>
      <c r="K13" s="128"/>
      <c r="L13" s="237"/>
      <c r="M13" s="659"/>
      <c r="N13" s="215"/>
    </row>
    <row r="14" spans="1:14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86443.45</v>
      </c>
      <c r="E14" s="134">
        <v>17.489999999999998</v>
      </c>
      <c r="F14" s="134">
        <v>67443.83</v>
      </c>
      <c r="G14" s="134" t="s">
        <v>689</v>
      </c>
      <c r="H14" s="134" t="s">
        <v>689</v>
      </c>
      <c r="I14" s="134">
        <v>5945.21</v>
      </c>
      <c r="J14" s="134">
        <v>3061.23</v>
      </c>
      <c r="K14" s="134">
        <v>2880.2</v>
      </c>
      <c r="L14" s="191">
        <v>78285.63</v>
      </c>
      <c r="M14" s="660"/>
    </row>
    <row r="15" spans="1:14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108254.2</v>
      </c>
      <c r="E15" s="134">
        <v>1337.85</v>
      </c>
      <c r="F15" s="134">
        <v>65492.75</v>
      </c>
      <c r="G15" s="134" t="s">
        <v>689</v>
      </c>
      <c r="H15" s="134">
        <v>228.04</v>
      </c>
      <c r="I15" s="134">
        <v>10586.54</v>
      </c>
      <c r="J15" s="134">
        <v>2147.9699999999998</v>
      </c>
      <c r="K15" s="134">
        <v>8036.69</v>
      </c>
      <c r="L15" s="191">
        <v>87563.35</v>
      </c>
      <c r="M15" s="660"/>
    </row>
    <row r="16" spans="1:14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163337.53</v>
      </c>
      <c r="E16" s="134">
        <v>206.03</v>
      </c>
      <c r="F16" s="134">
        <v>116466.84</v>
      </c>
      <c r="G16" s="134">
        <v>3002.17</v>
      </c>
      <c r="H16" s="134" t="s">
        <v>689</v>
      </c>
      <c r="I16" s="134">
        <v>15667.7</v>
      </c>
      <c r="J16" s="134">
        <v>15351.68</v>
      </c>
      <c r="K16" s="134">
        <v>71.569999999999993</v>
      </c>
      <c r="L16" s="191">
        <v>94259.78</v>
      </c>
      <c r="M16" s="660"/>
    </row>
    <row r="17" spans="1:14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141"/>
      <c r="K17" s="141"/>
      <c r="L17" s="235"/>
      <c r="M17" s="659"/>
      <c r="N17" s="218"/>
    </row>
    <row r="18" spans="1:14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87269.95</v>
      </c>
      <c r="E18" s="134">
        <v>3464.27</v>
      </c>
      <c r="F18" s="134">
        <v>171322.88</v>
      </c>
      <c r="G18" s="134">
        <v>2661.27</v>
      </c>
      <c r="H18" s="134">
        <v>1382.86</v>
      </c>
      <c r="I18" s="134">
        <v>65739.38</v>
      </c>
      <c r="J18" s="134">
        <v>65079.040000000001</v>
      </c>
      <c r="K18" s="134" t="s">
        <v>689</v>
      </c>
      <c r="L18" s="191">
        <v>85074.08</v>
      </c>
      <c r="M18" s="660"/>
    </row>
    <row r="19" spans="1:14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70241.88</v>
      </c>
      <c r="E19" s="134">
        <v>1342.6</v>
      </c>
      <c r="F19" s="134">
        <v>140216.13</v>
      </c>
      <c r="G19" s="134">
        <v>5731.28</v>
      </c>
      <c r="H19" s="134">
        <v>307.38</v>
      </c>
      <c r="I19" s="134">
        <v>183042.57</v>
      </c>
      <c r="J19" s="134">
        <v>182638.05</v>
      </c>
      <c r="K19" s="134">
        <v>8.58</v>
      </c>
      <c r="L19" s="191">
        <v>87046.399999999994</v>
      </c>
      <c r="M19" s="660"/>
    </row>
    <row r="20" spans="1:14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101345.1</v>
      </c>
      <c r="E20" s="134">
        <v>2527.8000000000002</v>
      </c>
      <c r="F20" s="134">
        <v>203908.45</v>
      </c>
      <c r="G20" s="134">
        <v>8684.69</v>
      </c>
      <c r="H20" s="134">
        <v>3374.99</v>
      </c>
      <c r="I20" s="134">
        <v>42720.84</v>
      </c>
      <c r="J20" s="134">
        <v>34753.279999999999</v>
      </c>
      <c r="K20" s="134">
        <v>1437.93</v>
      </c>
      <c r="L20" s="191">
        <v>120880.56</v>
      </c>
      <c r="M20" s="660"/>
    </row>
    <row r="21" spans="1:14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79878.789999999994</v>
      </c>
      <c r="E21" s="134">
        <v>1626.74</v>
      </c>
      <c r="F21" s="134">
        <v>158414.06</v>
      </c>
      <c r="G21" s="134">
        <v>31536.73</v>
      </c>
      <c r="H21" s="134">
        <v>583.24</v>
      </c>
      <c r="I21" s="134">
        <v>50439.12</v>
      </c>
      <c r="J21" s="134">
        <v>46058.21</v>
      </c>
      <c r="K21" s="134">
        <v>3858.41</v>
      </c>
      <c r="L21" s="191">
        <v>102023.47</v>
      </c>
      <c r="M21" s="660"/>
    </row>
    <row r="22" spans="1:14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149877.65</v>
      </c>
      <c r="E22" s="134">
        <v>140.19</v>
      </c>
      <c r="F22" s="134">
        <v>85995.18</v>
      </c>
      <c r="G22" s="134">
        <v>1013.89</v>
      </c>
      <c r="H22" s="134" t="s">
        <v>689</v>
      </c>
      <c r="I22" s="134">
        <v>15368.15</v>
      </c>
      <c r="J22" s="134">
        <v>2876.35</v>
      </c>
      <c r="K22" s="134">
        <v>12021.56</v>
      </c>
      <c r="L22" s="191">
        <v>94603.96</v>
      </c>
      <c r="M22" s="660"/>
    </row>
    <row r="23" spans="1:14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159458.29</v>
      </c>
      <c r="E23" s="134">
        <v>1648.47</v>
      </c>
      <c r="F23" s="134">
        <v>115187.14</v>
      </c>
      <c r="G23" s="134">
        <v>4124.7299999999996</v>
      </c>
      <c r="H23" s="134">
        <v>145.79</v>
      </c>
      <c r="I23" s="134">
        <v>11783.55</v>
      </c>
      <c r="J23" s="134">
        <v>3777.68</v>
      </c>
      <c r="K23" s="134">
        <v>7232.98</v>
      </c>
      <c r="L23" s="191">
        <v>121023.41</v>
      </c>
      <c r="M23" s="660"/>
    </row>
    <row r="24" spans="1:14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140502.46</v>
      </c>
      <c r="E24" s="145">
        <v>1604</v>
      </c>
      <c r="F24" s="145">
        <v>111549.09</v>
      </c>
      <c r="G24" s="145">
        <v>213.03</v>
      </c>
      <c r="H24" s="145" t="s">
        <v>689</v>
      </c>
      <c r="I24" s="145">
        <v>22998.16</v>
      </c>
      <c r="J24" s="145">
        <v>20608.53</v>
      </c>
      <c r="K24" s="145">
        <v>2094.31</v>
      </c>
      <c r="L24" s="197">
        <v>73692.05</v>
      </c>
      <c r="M24" s="660"/>
    </row>
    <row r="25" spans="1:14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128"/>
      <c r="K25" s="128"/>
      <c r="L25" s="237"/>
      <c r="M25" s="659"/>
      <c r="N25" s="215"/>
    </row>
    <row r="26" spans="1:14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118774.5</v>
      </c>
      <c r="E26" s="134">
        <v>2685.73</v>
      </c>
      <c r="F26" s="134">
        <v>197596.36</v>
      </c>
      <c r="G26" s="134">
        <v>7997.11</v>
      </c>
      <c r="H26" s="134">
        <v>5149.99</v>
      </c>
      <c r="I26" s="134">
        <v>113466.02</v>
      </c>
      <c r="J26" s="134">
        <v>112883.62</v>
      </c>
      <c r="K26" s="134">
        <v>114.45</v>
      </c>
      <c r="L26" s="191">
        <v>88024.1</v>
      </c>
      <c r="M26" s="660"/>
    </row>
    <row r="27" spans="1:14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66420.820000000007</v>
      </c>
      <c r="E27" s="134">
        <v>3013.76</v>
      </c>
      <c r="F27" s="134">
        <v>149333.72</v>
      </c>
      <c r="G27" s="134">
        <v>9637.98</v>
      </c>
      <c r="H27" s="134">
        <v>2889.75</v>
      </c>
      <c r="I27" s="134">
        <v>182712.35</v>
      </c>
      <c r="J27" s="134">
        <v>182556.32</v>
      </c>
      <c r="K27" s="134" t="s">
        <v>689</v>
      </c>
      <c r="L27" s="191">
        <v>57974.37</v>
      </c>
      <c r="M27" s="660"/>
    </row>
    <row r="28" spans="1:14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117517.73</v>
      </c>
      <c r="E28" s="134">
        <v>2476.5</v>
      </c>
      <c r="F28" s="134">
        <v>173664.59</v>
      </c>
      <c r="G28" s="134">
        <v>11222.54</v>
      </c>
      <c r="H28" s="134">
        <v>7911</v>
      </c>
      <c r="I28" s="134">
        <v>172357.68</v>
      </c>
      <c r="J28" s="134">
        <v>172007.23</v>
      </c>
      <c r="K28" s="134" t="s">
        <v>689</v>
      </c>
      <c r="L28" s="191">
        <v>69142.39</v>
      </c>
      <c r="M28" s="660"/>
    </row>
    <row r="29" spans="1:14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141"/>
      <c r="K29" s="141"/>
      <c r="L29" s="235"/>
      <c r="M29" s="659"/>
      <c r="N29" s="218"/>
    </row>
    <row r="30" spans="1:14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82786.509999999995</v>
      </c>
      <c r="E30" s="134">
        <v>2210.7600000000002</v>
      </c>
      <c r="F30" s="134">
        <v>151474.57</v>
      </c>
      <c r="G30" s="134" t="s">
        <v>689</v>
      </c>
      <c r="H30" s="134" t="s">
        <v>689</v>
      </c>
      <c r="I30" s="134">
        <v>34287.919999999998</v>
      </c>
      <c r="J30" s="134">
        <v>29913.59</v>
      </c>
      <c r="K30" s="134" t="s">
        <v>689</v>
      </c>
      <c r="L30" s="191">
        <v>98163.35</v>
      </c>
      <c r="M30" s="660"/>
    </row>
    <row r="31" spans="1:14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78717.919999999998</v>
      </c>
      <c r="E31" s="134">
        <v>2825.97</v>
      </c>
      <c r="F31" s="134">
        <v>121375.54</v>
      </c>
      <c r="G31" s="134">
        <v>30464.1</v>
      </c>
      <c r="H31" s="134">
        <v>233.72</v>
      </c>
      <c r="I31" s="134">
        <v>153463.56</v>
      </c>
      <c r="J31" s="134">
        <v>153380.37</v>
      </c>
      <c r="K31" s="134" t="s">
        <v>689</v>
      </c>
      <c r="L31" s="191">
        <v>55315.69</v>
      </c>
      <c r="M31" s="660"/>
    </row>
    <row r="32" spans="1:14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81416.13</v>
      </c>
      <c r="E32" s="134">
        <v>1732.59</v>
      </c>
      <c r="F32" s="134">
        <v>97731.53</v>
      </c>
      <c r="G32" s="134">
        <v>16155.81</v>
      </c>
      <c r="H32" s="134">
        <v>66.06</v>
      </c>
      <c r="I32" s="134">
        <v>253701.89</v>
      </c>
      <c r="J32" s="134">
        <v>253641.35</v>
      </c>
      <c r="K32" s="134" t="s">
        <v>689</v>
      </c>
      <c r="L32" s="191">
        <v>57053.33</v>
      </c>
      <c r="M32" s="660"/>
    </row>
    <row r="33" spans="1:14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86501.65</v>
      </c>
      <c r="E33" s="134">
        <v>3572.94</v>
      </c>
      <c r="F33" s="134">
        <v>124715.08</v>
      </c>
      <c r="G33" s="134">
        <v>13399.85</v>
      </c>
      <c r="H33" s="134">
        <v>83.15</v>
      </c>
      <c r="I33" s="134">
        <v>75320.429999999993</v>
      </c>
      <c r="J33" s="134">
        <v>61719.53</v>
      </c>
      <c r="K33" s="134">
        <v>1505.32</v>
      </c>
      <c r="L33" s="191">
        <v>59278.28</v>
      </c>
      <c r="M33" s="660"/>
    </row>
    <row r="34" spans="1:14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80160.570000000007</v>
      </c>
      <c r="E34" s="134">
        <v>3122.79</v>
      </c>
      <c r="F34" s="134">
        <v>118462.03</v>
      </c>
      <c r="G34" s="134">
        <v>15005.79</v>
      </c>
      <c r="H34" s="134">
        <v>440.9</v>
      </c>
      <c r="I34" s="134">
        <v>61157.8</v>
      </c>
      <c r="J34" s="134">
        <v>57282.400000000001</v>
      </c>
      <c r="K34" s="134">
        <v>2025.84</v>
      </c>
      <c r="L34" s="191">
        <v>49060.02</v>
      </c>
      <c r="M34" s="660"/>
    </row>
    <row r="35" spans="1:14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121051.62</v>
      </c>
      <c r="E35" s="145">
        <v>3945.41</v>
      </c>
      <c r="F35" s="145">
        <v>200213.19</v>
      </c>
      <c r="G35" s="145">
        <v>5363.41</v>
      </c>
      <c r="H35" s="145" t="s">
        <v>689</v>
      </c>
      <c r="I35" s="145">
        <v>252900.22</v>
      </c>
      <c r="J35" s="145">
        <v>252872.59</v>
      </c>
      <c r="K35" s="145" t="s">
        <v>689</v>
      </c>
      <c r="L35" s="197">
        <v>67426.97</v>
      </c>
      <c r="M35" s="660"/>
    </row>
    <row r="36" spans="1:14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128"/>
      <c r="K36" s="128"/>
      <c r="L36" s="237"/>
      <c r="M36" s="659"/>
      <c r="N36" s="215"/>
    </row>
    <row r="37" spans="1:14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131458.44</v>
      </c>
      <c r="E37" s="134">
        <v>1426.94</v>
      </c>
      <c r="F37" s="134">
        <v>232510.26</v>
      </c>
      <c r="G37" s="134">
        <v>1651.47</v>
      </c>
      <c r="H37" s="134">
        <v>1754.49</v>
      </c>
      <c r="I37" s="134">
        <v>37512.03</v>
      </c>
      <c r="J37" s="134">
        <v>37048.239999999998</v>
      </c>
      <c r="K37" s="134" t="s">
        <v>689</v>
      </c>
      <c r="L37" s="191">
        <v>127459.04</v>
      </c>
      <c r="M37" s="660"/>
    </row>
    <row r="38" spans="1:14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130573.78</v>
      </c>
      <c r="E38" s="134">
        <v>741.71</v>
      </c>
      <c r="F38" s="134">
        <v>174735.14</v>
      </c>
      <c r="G38" s="134">
        <v>1293.1099999999999</v>
      </c>
      <c r="H38" s="134">
        <v>2244.7600000000002</v>
      </c>
      <c r="I38" s="134">
        <v>33078.379999999997</v>
      </c>
      <c r="J38" s="134">
        <v>31833.62</v>
      </c>
      <c r="K38" s="134" t="s">
        <v>689</v>
      </c>
      <c r="L38" s="191">
        <v>102251.27</v>
      </c>
      <c r="M38" s="660"/>
    </row>
    <row r="39" spans="1:14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54027.21</v>
      </c>
      <c r="E39" s="134">
        <v>1352.59</v>
      </c>
      <c r="F39" s="134">
        <v>207670.87</v>
      </c>
      <c r="G39" s="134">
        <v>3942.57</v>
      </c>
      <c r="H39" s="134">
        <v>5298.35</v>
      </c>
      <c r="I39" s="134">
        <v>77464.479999999996</v>
      </c>
      <c r="J39" s="134">
        <v>77159.97</v>
      </c>
      <c r="K39" s="134" t="s">
        <v>689</v>
      </c>
      <c r="L39" s="191">
        <v>112728.91</v>
      </c>
      <c r="M39" s="660"/>
    </row>
    <row r="40" spans="1:14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107514.75</v>
      </c>
      <c r="E40" s="134">
        <v>2793.61</v>
      </c>
      <c r="F40" s="134">
        <v>232330.97</v>
      </c>
      <c r="G40" s="134">
        <v>2789.86</v>
      </c>
      <c r="H40" s="134">
        <v>2652.71</v>
      </c>
      <c r="I40" s="134">
        <v>57632.17</v>
      </c>
      <c r="J40" s="134">
        <v>56721.599999999999</v>
      </c>
      <c r="K40" s="134" t="s">
        <v>689</v>
      </c>
      <c r="L40" s="191">
        <v>106617.54</v>
      </c>
      <c r="M40" s="660"/>
    </row>
    <row r="41" spans="1:14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63145.73</v>
      </c>
      <c r="E41" s="145">
        <v>1728.84</v>
      </c>
      <c r="F41" s="145">
        <v>166095.92000000001</v>
      </c>
      <c r="G41" s="145">
        <v>6619.79</v>
      </c>
      <c r="H41" s="145" t="s">
        <v>689</v>
      </c>
      <c r="I41" s="145">
        <v>50585.32</v>
      </c>
      <c r="J41" s="145">
        <v>50068.39</v>
      </c>
      <c r="K41" s="145" t="s">
        <v>689</v>
      </c>
      <c r="L41" s="197">
        <v>103607.01</v>
      </c>
      <c r="M41" s="660"/>
    </row>
    <row r="42" spans="1:14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128"/>
      <c r="K42" s="128"/>
      <c r="L42" s="237"/>
      <c r="M42" s="659"/>
      <c r="N42" s="215"/>
    </row>
    <row r="43" spans="1:14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91249.94</v>
      </c>
      <c r="E43" s="134">
        <v>4440.3</v>
      </c>
      <c r="F43" s="134">
        <v>157284.6</v>
      </c>
      <c r="G43" s="134">
        <v>22312.34</v>
      </c>
      <c r="H43" s="134" t="s">
        <v>689</v>
      </c>
      <c r="I43" s="134">
        <v>116674.11</v>
      </c>
      <c r="J43" s="134">
        <v>116644</v>
      </c>
      <c r="K43" s="134" t="s">
        <v>689</v>
      </c>
      <c r="L43" s="191">
        <v>83863.34</v>
      </c>
      <c r="M43" s="660"/>
    </row>
    <row r="44" spans="1:14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89654.25</v>
      </c>
      <c r="E44" s="134">
        <v>4777.96</v>
      </c>
      <c r="F44" s="134">
        <v>146024.92000000001</v>
      </c>
      <c r="G44" s="134">
        <v>24517.23</v>
      </c>
      <c r="H44" s="134">
        <v>7.34</v>
      </c>
      <c r="I44" s="134">
        <v>59713.64</v>
      </c>
      <c r="J44" s="134">
        <v>59631.5</v>
      </c>
      <c r="K44" s="134" t="s">
        <v>689</v>
      </c>
      <c r="L44" s="191">
        <v>85210.33</v>
      </c>
      <c r="M44" s="660"/>
    </row>
    <row r="45" spans="1:14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46196.33</v>
      </c>
      <c r="E45" s="145">
        <v>647.29999999999995</v>
      </c>
      <c r="F45" s="145">
        <v>165129.43</v>
      </c>
      <c r="G45" s="145">
        <v>6316.42</v>
      </c>
      <c r="H45" s="145">
        <v>1157.45</v>
      </c>
      <c r="I45" s="145">
        <v>27658.82</v>
      </c>
      <c r="J45" s="145">
        <v>27529.47</v>
      </c>
      <c r="K45" s="145" t="s">
        <v>689</v>
      </c>
      <c r="L45" s="197">
        <v>84309.68</v>
      </c>
      <c r="M45" s="660"/>
      <c r="N45" s="200"/>
    </row>
    <row r="46" spans="1:14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141"/>
      <c r="K46" s="141"/>
      <c r="L46" s="235"/>
      <c r="M46" s="659"/>
      <c r="N46" s="218"/>
    </row>
    <row r="47" spans="1:14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4" t="s">
        <v>689</v>
      </c>
      <c r="K47" s="134" t="s">
        <v>689</v>
      </c>
      <c r="L47" s="191" t="s">
        <v>689</v>
      </c>
      <c r="M47" s="660"/>
    </row>
    <row r="48" spans="1:14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50245.03</v>
      </c>
      <c r="E48" s="134">
        <v>5855.83</v>
      </c>
      <c r="F48" s="134">
        <v>174068.26</v>
      </c>
      <c r="G48" s="134">
        <v>31500.58</v>
      </c>
      <c r="H48" s="134">
        <v>115.1</v>
      </c>
      <c r="I48" s="134">
        <v>33726.629999999997</v>
      </c>
      <c r="J48" s="134">
        <v>30574.76</v>
      </c>
      <c r="K48" s="134">
        <v>651.24</v>
      </c>
      <c r="L48" s="191">
        <v>103448.11</v>
      </c>
      <c r="M48" s="660"/>
    </row>
    <row r="49" spans="1:14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71619.13</v>
      </c>
      <c r="E49" s="134">
        <v>6030.55</v>
      </c>
      <c r="F49" s="134">
        <v>158984.37</v>
      </c>
      <c r="G49" s="134">
        <v>36878.43</v>
      </c>
      <c r="H49" s="134">
        <v>93.55</v>
      </c>
      <c r="I49" s="134">
        <v>116707.26</v>
      </c>
      <c r="J49" s="134">
        <v>116653.81</v>
      </c>
      <c r="K49" s="134" t="s">
        <v>689</v>
      </c>
      <c r="L49" s="191">
        <v>76673.25</v>
      </c>
      <c r="M49" s="660"/>
    </row>
    <row r="50" spans="1:14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4" t="s">
        <v>689</v>
      </c>
      <c r="K50" s="134" t="s">
        <v>689</v>
      </c>
      <c r="L50" s="191" t="s">
        <v>689</v>
      </c>
      <c r="M50" s="660"/>
    </row>
    <row r="51" spans="1:14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57235.360000000001</v>
      </c>
      <c r="E51" s="145">
        <v>3937.7</v>
      </c>
      <c r="F51" s="145">
        <v>227992.12</v>
      </c>
      <c r="G51" s="145">
        <v>47220.41</v>
      </c>
      <c r="H51" s="145" t="s">
        <v>689</v>
      </c>
      <c r="I51" s="145">
        <v>87629.84</v>
      </c>
      <c r="J51" s="145">
        <v>87528.41</v>
      </c>
      <c r="K51" s="145" t="s">
        <v>689</v>
      </c>
      <c r="L51" s="197">
        <v>76094.009999999995</v>
      </c>
      <c r="M51" s="660"/>
      <c r="N51" s="200"/>
    </row>
    <row r="52" spans="1:14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141"/>
      <c r="K52" s="141"/>
      <c r="L52" s="235"/>
      <c r="M52" s="659"/>
      <c r="N52" s="218"/>
    </row>
    <row r="53" spans="1:14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36785.71</v>
      </c>
      <c r="E53" s="134">
        <v>2318.0300000000002</v>
      </c>
      <c r="F53" s="134">
        <v>302819.37</v>
      </c>
      <c r="G53" s="134">
        <v>24650.86</v>
      </c>
      <c r="H53" s="134" t="s">
        <v>689</v>
      </c>
      <c r="I53" s="134">
        <v>18161.77</v>
      </c>
      <c r="J53" s="134">
        <v>18149.560000000001</v>
      </c>
      <c r="K53" s="134" t="s">
        <v>689</v>
      </c>
      <c r="L53" s="191">
        <v>80218.929999999993</v>
      </c>
      <c r="M53" s="660"/>
    </row>
    <row r="54" spans="1:14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28985.55</v>
      </c>
      <c r="E54" s="153">
        <v>953.59</v>
      </c>
      <c r="F54" s="153">
        <v>356719.69</v>
      </c>
      <c r="G54" s="153">
        <v>4881.13</v>
      </c>
      <c r="H54" s="153" t="s">
        <v>689</v>
      </c>
      <c r="I54" s="153">
        <v>17921.72</v>
      </c>
      <c r="J54" s="153">
        <v>17884.07</v>
      </c>
      <c r="K54" s="153" t="s">
        <v>689</v>
      </c>
      <c r="L54" s="205">
        <v>94658.9</v>
      </c>
      <c r="M54" s="660"/>
    </row>
    <row r="55" spans="1:14" s="86" customFormat="1" ht="6.95" customHeight="1" x14ac:dyDescent="0.2">
      <c r="A55" s="583"/>
      <c r="B55" s="82"/>
      <c r="M55" s="93"/>
    </row>
    <row r="56" spans="1:14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T56"/>
  <sheetViews>
    <sheetView showGridLines="0" view="pageBreakPreview" topLeftCell="B31" zoomScaleNormal="100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5" width="7.28515625" style="77" customWidth="1"/>
    <col min="6" max="6" width="8.28515625" style="77" customWidth="1"/>
    <col min="7" max="8" width="7.7109375" style="77" customWidth="1"/>
    <col min="9" max="9" width="7.28515625" style="77" customWidth="1"/>
    <col min="10" max="11" width="8.28515625" style="77" customWidth="1"/>
    <col min="12" max="12" width="7.7109375" style="77" customWidth="1"/>
    <col min="13" max="13" width="6.7109375" style="79" customWidth="1"/>
    <col min="14" max="14" width="7.7109375" style="77" customWidth="1"/>
    <col min="15" max="16" width="7.28515625" style="77" customWidth="1"/>
    <col min="17" max="20" width="10.7109375" style="23" customWidth="1"/>
    <col min="21" max="16384" width="11.42578125" style="23"/>
  </cols>
  <sheetData>
    <row r="1" spans="1:19" ht="11.85" customHeight="1" x14ac:dyDescent="0.2">
      <c r="C1" s="21"/>
      <c r="D1" s="74"/>
      <c r="E1" s="74"/>
      <c r="F1" s="74"/>
      <c r="G1" s="74"/>
      <c r="H1" s="74"/>
      <c r="I1" s="74"/>
      <c r="J1" s="74"/>
      <c r="K1" s="74"/>
      <c r="L1" s="74"/>
      <c r="M1" s="78"/>
      <c r="N1" s="74"/>
      <c r="O1" s="74"/>
      <c r="P1" s="74"/>
    </row>
    <row r="2" spans="1:19" ht="12" customHeight="1" x14ac:dyDescent="0.2">
      <c r="C2" s="21"/>
      <c r="D2" s="74"/>
      <c r="E2" s="74"/>
      <c r="F2" s="74"/>
      <c r="G2" s="74"/>
      <c r="H2" s="74"/>
      <c r="I2" s="74"/>
      <c r="J2" s="74"/>
      <c r="K2" s="74"/>
      <c r="L2" s="74"/>
      <c r="M2" s="78"/>
      <c r="N2" s="74"/>
      <c r="O2" s="74"/>
      <c r="P2" s="74"/>
    </row>
    <row r="3" spans="1:19" ht="12" customHeight="1" x14ac:dyDescent="0.2">
      <c r="C3" s="21"/>
      <c r="D3" s="75" t="s">
        <v>405</v>
      </c>
      <c r="E3" s="75"/>
      <c r="F3" s="75"/>
      <c r="G3" s="75"/>
      <c r="H3" s="75"/>
      <c r="I3" s="75"/>
      <c r="J3" s="75"/>
      <c r="L3" s="76"/>
      <c r="M3" s="78"/>
      <c r="N3" s="74"/>
      <c r="O3" s="74"/>
      <c r="P3" s="15" t="s">
        <v>557</v>
      </c>
    </row>
    <row r="4" spans="1:19" ht="11.25" customHeight="1" x14ac:dyDescent="0.2">
      <c r="C4" s="21"/>
      <c r="D4" s="74"/>
      <c r="E4" s="74"/>
      <c r="F4" s="74"/>
      <c r="G4" s="74"/>
      <c r="H4" s="74"/>
      <c r="I4" s="74"/>
      <c r="J4" s="74"/>
      <c r="K4" s="74"/>
      <c r="L4" s="74"/>
      <c r="M4" s="78"/>
      <c r="N4" s="74"/>
      <c r="O4" s="74"/>
      <c r="P4" s="74"/>
    </row>
    <row r="5" spans="1:19" s="160" customFormat="1" ht="11.85" customHeight="1" x14ac:dyDescent="0.2">
      <c r="A5" s="582"/>
      <c r="B5" s="97"/>
      <c r="C5" s="98"/>
      <c r="D5" s="307" t="s">
        <v>145</v>
      </c>
      <c r="E5" s="308" t="s">
        <v>146</v>
      </c>
      <c r="F5" s="309" t="s">
        <v>147</v>
      </c>
      <c r="G5" s="310"/>
      <c r="H5" s="310"/>
      <c r="I5" s="311"/>
      <c r="J5" s="309" t="s">
        <v>373</v>
      </c>
      <c r="K5" s="310"/>
      <c r="L5" s="312" t="s">
        <v>374</v>
      </c>
      <c r="M5" s="313"/>
      <c r="N5" s="314" t="s">
        <v>317</v>
      </c>
      <c r="O5" s="309" t="s">
        <v>355</v>
      </c>
      <c r="P5" s="315"/>
    </row>
    <row r="6" spans="1:19" s="160" customFormat="1" ht="11.85" customHeight="1" x14ac:dyDescent="0.2">
      <c r="A6" s="582"/>
      <c r="B6" s="107"/>
      <c r="C6" s="108"/>
      <c r="D6" s="316"/>
      <c r="E6" s="317"/>
      <c r="F6" s="318"/>
      <c r="G6" s="318"/>
      <c r="H6" s="318"/>
      <c r="I6" s="319"/>
      <c r="J6" s="318"/>
      <c r="K6" s="318"/>
      <c r="L6" s="320" t="s">
        <v>180</v>
      </c>
      <c r="M6" s="321"/>
      <c r="N6" s="322" t="s">
        <v>349</v>
      </c>
      <c r="O6" s="323"/>
      <c r="P6" s="324"/>
    </row>
    <row r="7" spans="1:19" s="160" customFormat="1" ht="11.85" customHeight="1" x14ac:dyDescent="0.2">
      <c r="A7" s="582"/>
      <c r="B7" s="107"/>
      <c r="C7" s="108"/>
      <c r="D7" s="316"/>
      <c r="E7" s="317"/>
      <c r="F7" s="325" t="s">
        <v>102</v>
      </c>
      <c r="G7" s="326" t="s">
        <v>13</v>
      </c>
      <c r="H7" s="327"/>
      <c r="I7" s="327"/>
      <c r="J7" s="325" t="s">
        <v>102</v>
      </c>
      <c r="K7" s="328" t="s">
        <v>283</v>
      </c>
      <c r="L7" s="317"/>
      <c r="M7" s="329" t="s">
        <v>350</v>
      </c>
      <c r="N7" s="322"/>
      <c r="O7" s="330" t="s">
        <v>102</v>
      </c>
      <c r="P7" s="331" t="s">
        <v>352</v>
      </c>
    </row>
    <row r="8" spans="1:19" s="160" customFormat="1" ht="11.85" customHeight="1" x14ac:dyDescent="0.2">
      <c r="A8" s="582"/>
      <c r="B8" s="115" t="s">
        <v>478</v>
      </c>
      <c r="C8" s="108"/>
      <c r="D8" s="316"/>
      <c r="E8" s="317"/>
      <c r="F8" s="322"/>
      <c r="G8" s="322" t="s">
        <v>155</v>
      </c>
      <c r="H8" s="325" t="s">
        <v>157</v>
      </c>
      <c r="I8" s="332" t="s">
        <v>156</v>
      </c>
      <c r="J8" s="317"/>
      <c r="K8" s="322" t="s">
        <v>149</v>
      </c>
      <c r="L8" s="317" t="s">
        <v>8</v>
      </c>
      <c r="M8" s="329" t="s">
        <v>347</v>
      </c>
      <c r="N8" s="333"/>
      <c r="O8" s="334"/>
      <c r="P8" s="335" t="s">
        <v>353</v>
      </c>
    </row>
    <row r="9" spans="1:19" s="160" customFormat="1" ht="11.85" customHeight="1" x14ac:dyDescent="0.2">
      <c r="A9" s="582"/>
      <c r="B9" s="107"/>
      <c r="C9" s="108"/>
      <c r="D9" s="316"/>
      <c r="E9" s="317"/>
      <c r="F9" s="318"/>
      <c r="G9" s="322" t="s">
        <v>158</v>
      </c>
      <c r="H9" s="317" t="s">
        <v>159</v>
      </c>
      <c r="I9" s="332" t="s">
        <v>435</v>
      </c>
      <c r="J9" s="317"/>
      <c r="K9" s="322" t="s">
        <v>151</v>
      </c>
      <c r="L9" s="317"/>
      <c r="M9" s="329" t="s">
        <v>349</v>
      </c>
      <c r="N9" s="336"/>
      <c r="O9" s="337"/>
      <c r="P9" s="338" t="s">
        <v>354</v>
      </c>
    </row>
    <row r="10" spans="1:19" s="160" customFormat="1" ht="11.85" customHeight="1" x14ac:dyDescent="0.2">
      <c r="A10" s="582"/>
      <c r="B10" s="116"/>
      <c r="C10" s="117"/>
      <c r="D10" s="316"/>
      <c r="E10" s="317"/>
      <c r="F10" s="322"/>
      <c r="G10" s="322"/>
      <c r="H10" s="317" t="s">
        <v>15</v>
      </c>
      <c r="I10" s="332"/>
      <c r="J10" s="317"/>
      <c r="K10" s="322"/>
      <c r="L10" s="317"/>
      <c r="M10" s="329" t="s">
        <v>351</v>
      </c>
      <c r="N10" s="339"/>
      <c r="O10" s="340"/>
      <c r="P10" s="341"/>
    </row>
    <row r="11" spans="1:19" s="542" customFormat="1" ht="11.85" customHeight="1" x14ac:dyDescent="0.2">
      <c r="A11" s="577" t="s">
        <v>577</v>
      </c>
      <c r="B11" s="534" t="s">
        <v>475</v>
      </c>
      <c r="C11" s="536"/>
      <c r="D11" s="551">
        <v>320</v>
      </c>
      <c r="E11" s="552">
        <v>325</v>
      </c>
      <c r="F11" s="553">
        <v>330</v>
      </c>
      <c r="G11" s="553">
        <v>331</v>
      </c>
      <c r="H11" s="552">
        <v>332</v>
      </c>
      <c r="I11" s="554">
        <v>333</v>
      </c>
      <c r="J11" s="552">
        <v>340</v>
      </c>
      <c r="K11" s="553">
        <v>341</v>
      </c>
      <c r="L11" s="552">
        <v>342</v>
      </c>
      <c r="M11" s="554">
        <v>343</v>
      </c>
      <c r="N11" s="553">
        <v>345</v>
      </c>
      <c r="O11" s="553">
        <v>346</v>
      </c>
      <c r="P11" s="555">
        <v>347</v>
      </c>
    </row>
    <row r="12" spans="1:19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121"/>
      <c r="P12" s="124"/>
      <c r="Q12" s="172"/>
      <c r="R12" s="172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129"/>
      <c r="P13" s="130"/>
      <c r="Q13" s="189"/>
      <c r="R13" s="189"/>
      <c r="S13" s="189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3806.62</v>
      </c>
      <c r="E14" s="134">
        <v>11706.36</v>
      </c>
      <c r="F14" s="134">
        <v>103686.11</v>
      </c>
      <c r="G14" s="134">
        <v>39415.29</v>
      </c>
      <c r="H14" s="134">
        <v>44545.09</v>
      </c>
      <c r="I14" s="134">
        <v>19725.73</v>
      </c>
      <c r="J14" s="134">
        <v>357334.7</v>
      </c>
      <c r="K14" s="134">
        <v>267830.02</v>
      </c>
      <c r="L14" s="134">
        <v>-21619</v>
      </c>
      <c r="M14" s="301">
        <v>-5.7</v>
      </c>
      <c r="N14" s="134" t="s">
        <v>689</v>
      </c>
      <c r="O14" s="134">
        <v>189871.68</v>
      </c>
      <c r="P14" s="191">
        <v>131830.41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273.58</v>
      </c>
      <c r="E15" s="134">
        <v>27691.08</v>
      </c>
      <c r="F15" s="134">
        <v>137440.70000000001</v>
      </c>
      <c r="G15" s="134">
        <v>47632.63</v>
      </c>
      <c r="H15" s="134">
        <v>57053.33</v>
      </c>
      <c r="I15" s="134">
        <v>32754.74</v>
      </c>
      <c r="J15" s="134">
        <v>438868.09</v>
      </c>
      <c r="K15" s="134">
        <v>328465.91999999998</v>
      </c>
      <c r="L15" s="134">
        <v>10478</v>
      </c>
      <c r="M15" s="301">
        <v>2.4</v>
      </c>
      <c r="N15" s="134">
        <v>13574.02</v>
      </c>
      <c r="O15" s="134">
        <v>247752.94</v>
      </c>
      <c r="P15" s="191">
        <v>192334.82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13662.98</v>
      </c>
      <c r="E16" s="134">
        <v>5643.87</v>
      </c>
      <c r="F16" s="134">
        <v>78573.98</v>
      </c>
      <c r="G16" s="134">
        <v>54421.14</v>
      </c>
      <c r="H16" s="134">
        <v>11105.4</v>
      </c>
      <c r="I16" s="134">
        <v>13047.44</v>
      </c>
      <c r="J16" s="134">
        <v>490820.88</v>
      </c>
      <c r="K16" s="134">
        <v>312131.67</v>
      </c>
      <c r="L16" s="134">
        <v>17531</v>
      </c>
      <c r="M16" s="301">
        <v>3.7</v>
      </c>
      <c r="N16" s="134">
        <v>926.78</v>
      </c>
      <c r="O16" s="134">
        <v>124342.96</v>
      </c>
      <c r="P16" s="191">
        <v>100564.61</v>
      </c>
    </row>
    <row r="17" spans="1:20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2"/>
      <c r="L17" s="142"/>
      <c r="M17" s="142"/>
      <c r="N17" s="142"/>
      <c r="O17" s="142"/>
      <c r="P17" s="143"/>
      <c r="Q17" s="194"/>
      <c r="R17" s="194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28025.52</v>
      </c>
      <c r="E18" s="134">
        <v>7509.26</v>
      </c>
      <c r="F18" s="134">
        <v>82942.080000000002</v>
      </c>
      <c r="G18" s="134">
        <v>40824.01</v>
      </c>
      <c r="H18" s="134">
        <v>34064.559999999998</v>
      </c>
      <c r="I18" s="134">
        <v>8053.51</v>
      </c>
      <c r="J18" s="134">
        <v>535391.55000000005</v>
      </c>
      <c r="K18" s="134">
        <v>383042.56</v>
      </c>
      <c r="L18" s="134">
        <v>1163</v>
      </c>
      <c r="M18" s="301">
        <v>0.2</v>
      </c>
      <c r="N18" s="134">
        <v>8398.3700000000008</v>
      </c>
      <c r="O18" s="134">
        <v>213243.97</v>
      </c>
      <c r="P18" s="191">
        <v>137260.76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22081.96</v>
      </c>
      <c r="E19" s="134">
        <v>5604.66</v>
      </c>
      <c r="F19" s="134">
        <v>92108.55</v>
      </c>
      <c r="G19" s="134">
        <v>48105.98</v>
      </c>
      <c r="H19" s="134">
        <v>32571.7</v>
      </c>
      <c r="I19" s="134">
        <v>11430.87</v>
      </c>
      <c r="J19" s="134">
        <v>607723.41</v>
      </c>
      <c r="K19" s="134">
        <v>354843.48</v>
      </c>
      <c r="L19" s="134">
        <v>8998</v>
      </c>
      <c r="M19" s="301">
        <v>1.5</v>
      </c>
      <c r="N19" s="134">
        <v>8090.47</v>
      </c>
      <c r="O19" s="134">
        <v>170672.22</v>
      </c>
      <c r="P19" s="191">
        <v>142926.32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22248.84</v>
      </c>
      <c r="E20" s="134">
        <v>11890.88</v>
      </c>
      <c r="F20" s="134">
        <v>118927.69</v>
      </c>
      <c r="G20" s="134">
        <v>60145.31</v>
      </c>
      <c r="H20" s="134">
        <v>40218.54</v>
      </c>
      <c r="I20" s="134">
        <v>18563.84</v>
      </c>
      <c r="J20" s="134">
        <v>636509.84</v>
      </c>
      <c r="K20" s="134">
        <v>500411.46</v>
      </c>
      <c r="L20" s="134">
        <v>13338</v>
      </c>
      <c r="M20" s="301">
        <v>2.1</v>
      </c>
      <c r="N20" s="134">
        <v>25458.92</v>
      </c>
      <c r="O20" s="134">
        <v>234685.27</v>
      </c>
      <c r="P20" s="191">
        <v>163758.65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14990.17</v>
      </c>
      <c r="E21" s="134">
        <v>18007.02</v>
      </c>
      <c r="F21" s="134">
        <v>120513.56</v>
      </c>
      <c r="G21" s="134">
        <v>58036.68</v>
      </c>
      <c r="H21" s="134">
        <v>25929.040000000001</v>
      </c>
      <c r="I21" s="134">
        <v>36547.839999999997</v>
      </c>
      <c r="J21" s="134">
        <v>578012.9</v>
      </c>
      <c r="K21" s="134">
        <v>452075.9</v>
      </c>
      <c r="L21" s="134">
        <v>6614</v>
      </c>
      <c r="M21" s="301">
        <v>1.2</v>
      </c>
      <c r="N21" s="134">
        <v>5155.0600000000004</v>
      </c>
      <c r="O21" s="134">
        <v>199927.49</v>
      </c>
      <c r="P21" s="191">
        <v>143495.96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1130.99</v>
      </c>
      <c r="E22" s="134">
        <v>22335.9</v>
      </c>
      <c r="F22" s="134">
        <v>124190.82</v>
      </c>
      <c r="G22" s="134">
        <v>54704.5</v>
      </c>
      <c r="H22" s="134">
        <v>34646.65</v>
      </c>
      <c r="I22" s="134">
        <v>34839.67</v>
      </c>
      <c r="J22" s="134">
        <v>494656.73</v>
      </c>
      <c r="K22" s="134">
        <v>341902.73</v>
      </c>
      <c r="L22" s="134">
        <v>9720</v>
      </c>
      <c r="M22" s="301">
        <v>2</v>
      </c>
      <c r="N22" s="134">
        <v>1490.33</v>
      </c>
      <c r="O22" s="134">
        <v>184556.7</v>
      </c>
      <c r="P22" s="191">
        <v>121634.48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6137.61</v>
      </c>
      <c r="E23" s="134">
        <v>26443.65</v>
      </c>
      <c r="F23" s="134">
        <v>142511.4</v>
      </c>
      <c r="G23" s="134">
        <v>63837.69</v>
      </c>
      <c r="H23" s="134">
        <v>22856.81</v>
      </c>
      <c r="I23" s="134">
        <v>55816.9</v>
      </c>
      <c r="J23" s="134">
        <v>588464.04</v>
      </c>
      <c r="K23" s="134">
        <v>425228.07</v>
      </c>
      <c r="L23" s="134">
        <v>14284</v>
      </c>
      <c r="M23" s="301">
        <v>2.5</v>
      </c>
      <c r="N23" s="134">
        <v>4835.43</v>
      </c>
      <c r="O23" s="134">
        <v>153855.91</v>
      </c>
      <c r="P23" s="191">
        <v>125888.64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2058.9699999999998</v>
      </c>
      <c r="E24" s="145">
        <v>9706.91</v>
      </c>
      <c r="F24" s="145">
        <v>138664.76999999999</v>
      </c>
      <c r="G24" s="145">
        <v>58210.02</v>
      </c>
      <c r="H24" s="145">
        <v>49994.87</v>
      </c>
      <c r="I24" s="145">
        <v>30459.88</v>
      </c>
      <c r="J24" s="145">
        <v>500989.44</v>
      </c>
      <c r="K24" s="145">
        <v>339878.45</v>
      </c>
      <c r="L24" s="145">
        <v>6619</v>
      </c>
      <c r="M24" s="302">
        <v>1.3</v>
      </c>
      <c r="N24" s="145">
        <v>9876.56</v>
      </c>
      <c r="O24" s="145">
        <v>160038.51</v>
      </c>
      <c r="P24" s="197">
        <v>126924.91</v>
      </c>
      <c r="Q24" s="200"/>
      <c r="R24" s="200"/>
      <c r="S24" s="200"/>
      <c r="T24" s="200"/>
    </row>
    <row r="25" spans="1:20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9"/>
      <c r="L25" s="129"/>
      <c r="M25" s="129"/>
      <c r="N25" s="129"/>
      <c r="O25" s="129"/>
      <c r="P25" s="130"/>
      <c r="Q25" s="194"/>
      <c r="R25" s="194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19054.25</v>
      </c>
      <c r="E26" s="134">
        <v>6295.3</v>
      </c>
      <c r="F26" s="134">
        <v>92403.15</v>
      </c>
      <c r="G26" s="134">
        <v>53487.64</v>
      </c>
      <c r="H26" s="134">
        <v>23003.7</v>
      </c>
      <c r="I26" s="134">
        <v>15911.81</v>
      </c>
      <c r="J26" s="134">
        <v>651446.51</v>
      </c>
      <c r="K26" s="134">
        <v>419788.39</v>
      </c>
      <c r="L26" s="134">
        <v>-1180</v>
      </c>
      <c r="M26" s="301">
        <v>-0.2</v>
      </c>
      <c r="N26" s="134">
        <v>19528.88</v>
      </c>
      <c r="O26" s="134">
        <v>171333.39</v>
      </c>
      <c r="P26" s="191">
        <v>152931.42000000001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19351.05</v>
      </c>
      <c r="E27" s="134">
        <v>3335.04</v>
      </c>
      <c r="F27" s="134">
        <v>77948.259999999995</v>
      </c>
      <c r="G27" s="134">
        <v>45876.46</v>
      </c>
      <c r="H27" s="134">
        <v>23124.720000000001</v>
      </c>
      <c r="I27" s="134">
        <v>8947.08</v>
      </c>
      <c r="J27" s="134">
        <v>572617.1</v>
      </c>
      <c r="K27" s="134">
        <v>323639.96000000002</v>
      </c>
      <c r="L27" s="134">
        <v>20090</v>
      </c>
      <c r="M27" s="301">
        <v>3.6</v>
      </c>
      <c r="N27" s="134">
        <v>3767.62</v>
      </c>
      <c r="O27" s="134">
        <v>204743.83</v>
      </c>
      <c r="P27" s="191">
        <v>182118.19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23625.33</v>
      </c>
      <c r="E28" s="134">
        <v>4605.8900000000003</v>
      </c>
      <c r="F28" s="134">
        <v>75140.600000000006</v>
      </c>
      <c r="G28" s="134">
        <v>43399.199999999997</v>
      </c>
      <c r="H28" s="134">
        <v>19828.689999999999</v>
      </c>
      <c r="I28" s="134">
        <v>11912.71</v>
      </c>
      <c r="J28" s="134">
        <v>657664.25</v>
      </c>
      <c r="K28" s="134">
        <v>368139.29</v>
      </c>
      <c r="L28" s="134">
        <v>4416</v>
      </c>
      <c r="M28" s="301">
        <v>0.7</v>
      </c>
      <c r="N28" s="134">
        <v>10128.82</v>
      </c>
      <c r="O28" s="134">
        <v>183986.01</v>
      </c>
      <c r="P28" s="191">
        <v>146370.73000000001</v>
      </c>
      <c r="Q28" s="200"/>
      <c r="R28" s="200"/>
      <c r="S28" s="200"/>
    </row>
    <row r="29" spans="1:20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2"/>
      <c r="L29" s="142"/>
      <c r="M29" s="142"/>
      <c r="N29" s="142"/>
      <c r="O29" s="142"/>
      <c r="P29" s="143"/>
      <c r="Q29" s="194"/>
      <c r="R29" s="194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19190.830000000002</v>
      </c>
      <c r="E30" s="134">
        <v>16502.36</v>
      </c>
      <c r="F30" s="134">
        <v>112930.75</v>
      </c>
      <c r="G30" s="134">
        <v>68221.399999999994</v>
      </c>
      <c r="H30" s="134">
        <v>8586.1</v>
      </c>
      <c r="I30" s="134">
        <v>36123.25</v>
      </c>
      <c r="J30" s="134">
        <v>517547.05</v>
      </c>
      <c r="K30" s="134">
        <v>404846.95</v>
      </c>
      <c r="L30" s="134">
        <v>34623</v>
      </c>
      <c r="M30" s="301">
        <v>7.2</v>
      </c>
      <c r="N30" s="134">
        <v>11090.19</v>
      </c>
      <c r="O30" s="134">
        <v>132751.15</v>
      </c>
      <c r="P30" s="191">
        <v>94780.04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19165.939999999999</v>
      </c>
      <c r="E31" s="134">
        <v>5280.86</v>
      </c>
      <c r="F31" s="134">
        <v>70648.929999999993</v>
      </c>
      <c r="G31" s="134">
        <v>28734.79</v>
      </c>
      <c r="H31" s="134">
        <v>20711.689999999999</v>
      </c>
      <c r="I31" s="134">
        <v>21202.45</v>
      </c>
      <c r="J31" s="134">
        <v>537492.23</v>
      </c>
      <c r="K31" s="134">
        <v>305393.94</v>
      </c>
      <c r="L31" s="134">
        <v>18753</v>
      </c>
      <c r="M31" s="301">
        <v>3.6</v>
      </c>
      <c r="N31" s="134">
        <v>30037.88</v>
      </c>
      <c r="O31" s="134">
        <v>120951.67999999999</v>
      </c>
      <c r="P31" s="191">
        <v>104412.77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22548.87</v>
      </c>
      <c r="E32" s="134">
        <v>5693.67</v>
      </c>
      <c r="F32" s="134">
        <v>67478.720000000001</v>
      </c>
      <c r="G32" s="134">
        <v>30833.88</v>
      </c>
      <c r="H32" s="134">
        <v>23591.25</v>
      </c>
      <c r="I32" s="134">
        <v>13053.59</v>
      </c>
      <c r="J32" s="134">
        <v>603578.6</v>
      </c>
      <c r="K32" s="134">
        <v>268521.12</v>
      </c>
      <c r="L32" s="134">
        <v>-5141</v>
      </c>
      <c r="M32" s="301">
        <v>-0.8</v>
      </c>
      <c r="N32" s="134">
        <v>3805.01</v>
      </c>
      <c r="O32" s="134">
        <v>118266.42</v>
      </c>
      <c r="P32" s="191">
        <v>102858.43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15883.04</v>
      </c>
      <c r="E33" s="134">
        <v>14480.98</v>
      </c>
      <c r="F33" s="134">
        <v>92892.75</v>
      </c>
      <c r="G33" s="134">
        <v>43365.72</v>
      </c>
      <c r="H33" s="134">
        <v>24961.87</v>
      </c>
      <c r="I33" s="134">
        <v>24565.16</v>
      </c>
      <c r="J33" s="134">
        <v>486128.15</v>
      </c>
      <c r="K33" s="134">
        <v>337906.97</v>
      </c>
      <c r="L33" s="134">
        <v>10871</v>
      </c>
      <c r="M33" s="301">
        <v>2.2999999999999998</v>
      </c>
      <c r="N33" s="134">
        <v>6191.81</v>
      </c>
      <c r="O33" s="134">
        <v>165096.56</v>
      </c>
      <c r="P33" s="191">
        <v>135483.21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17870.919999999998</v>
      </c>
      <c r="E34" s="134">
        <v>11920.04</v>
      </c>
      <c r="F34" s="134">
        <v>69121.5</v>
      </c>
      <c r="G34" s="134">
        <v>34953.339999999997</v>
      </c>
      <c r="H34" s="134">
        <v>22575.34</v>
      </c>
      <c r="I34" s="134">
        <v>11592.82</v>
      </c>
      <c r="J34" s="134">
        <v>426322.36</v>
      </c>
      <c r="K34" s="134">
        <v>288879.39</v>
      </c>
      <c r="L34" s="134">
        <v>10656</v>
      </c>
      <c r="M34" s="301">
        <v>2.6</v>
      </c>
      <c r="N34" s="134">
        <v>2027.04</v>
      </c>
      <c r="O34" s="134">
        <v>142749.24</v>
      </c>
      <c r="P34" s="191">
        <v>122465.65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26160.55</v>
      </c>
      <c r="E35" s="145">
        <v>7544.1</v>
      </c>
      <c r="F35" s="145">
        <v>96292.35</v>
      </c>
      <c r="G35" s="145">
        <v>30606.44</v>
      </c>
      <c r="H35" s="145">
        <v>19600.23</v>
      </c>
      <c r="I35" s="145">
        <v>46085.68</v>
      </c>
      <c r="J35" s="145">
        <v>780897.82</v>
      </c>
      <c r="K35" s="145">
        <v>406973.61</v>
      </c>
      <c r="L35" s="145">
        <v>14464</v>
      </c>
      <c r="M35" s="302">
        <v>1.9</v>
      </c>
      <c r="N35" s="145">
        <v>4965.78</v>
      </c>
      <c r="O35" s="145">
        <v>155267.14000000001</v>
      </c>
      <c r="P35" s="197">
        <v>141852.16</v>
      </c>
      <c r="Q35" s="200"/>
      <c r="R35" s="200"/>
      <c r="S35" s="200"/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9"/>
      <c r="L36" s="129"/>
      <c r="M36" s="129"/>
      <c r="N36" s="129"/>
      <c r="O36" s="129"/>
      <c r="P36" s="130"/>
      <c r="Q36" s="194"/>
      <c r="R36" s="194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40253.61</v>
      </c>
      <c r="E37" s="134">
        <v>14396.06</v>
      </c>
      <c r="F37" s="134">
        <v>90253.2</v>
      </c>
      <c r="G37" s="134">
        <v>52439.78</v>
      </c>
      <c r="H37" s="134">
        <v>25707.82</v>
      </c>
      <c r="I37" s="134">
        <v>12105.6</v>
      </c>
      <c r="J37" s="134">
        <v>678675.54</v>
      </c>
      <c r="K37" s="134">
        <v>510168.86</v>
      </c>
      <c r="L37" s="134">
        <v>2407</v>
      </c>
      <c r="M37" s="301">
        <v>0.4</v>
      </c>
      <c r="N37" s="134">
        <v>9537.25</v>
      </c>
      <c r="O37" s="134">
        <v>221311.97</v>
      </c>
      <c r="P37" s="191">
        <v>159371.17000000001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22373.71</v>
      </c>
      <c r="E38" s="134">
        <v>15109.97</v>
      </c>
      <c r="F38" s="134">
        <v>105930.26</v>
      </c>
      <c r="G38" s="134">
        <v>39329.39</v>
      </c>
      <c r="H38" s="134">
        <v>51845.34</v>
      </c>
      <c r="I38" s="134">
        <v>14755.53</v>
      </c>
      <c r="J38" s="134">
        <v>588332.09</v>
      </c>
      <c r="K38" s="134">
        <v>425924.69</v>
      </c>
      <c r="L38" s="134">
        <v>2278</v>
      </c>
      <c r="M38" s="301">
        <v>0.4</v>
      </c>
      <c r="N38" s="134">
        <v>35962.39</v>
      </c>
      <c r="O38" s="134">
        <v>254942.88</v>
      </c>
      <c r="P38" s="191">
        <v>159082.71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28270.7</v>
      </c>
      <c r="E39" s="134">
        <v>7629.14</v>
      </c>
      <c r="F39" s="134">
        <v>96491.28</v>
      </c>
      <c r="G39" s="134">
        <v>30231.1</v>
      </c>
      <c r="H39" s="134">
        <v>46767.76</v>
      </c>
      <c r="I39" s="134">
        <v>19492.419999999998</v>
      </c>
      <c r="J39" s="134">
        <v>594876.1</v>
      </c>
      <c r="K39" s="134">
        <v>463688.92</v>
      </c>
      <c r="L39" s="134">
        <v>9844</v>
      </c>
      <c r="M39" s="301">
        <v>1.7</v>
      </c>
      <c r="N39" s="134">
        <v>14416.07</v>
      </c>
      <c r="O39" s="134">
        <v>260407.78</v>
      </c>
      <c r="P39" s="191">
        <v>170463.66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25143.52</v>
      </c>
      <c r="E40" s="134">
        <v>11508.74</v>
      </c>
      <c r="F40" s="134">
        <v>123618.32</v>
      </c>
      <c r="G40" s="134">
        <v>35173.5</v>
      </c>
      <c r="H40" s="134">
        <v>53108.53</v>
      </c>
      <c r="I40" s="134">
        <v>35336.29</v>
      </c>
      <c r="J40" s="134">
        <v>672602.19</v>
      </c>
      <c r="K40" s="134">
        <v>508365.84</v>
      </c>
      <c r="L40" s="134">
        <v>31020</v>
      </c>
      <c r="M40" s="301">
        <v>4.8</v>
      </c>
      <c r="N40" s="134">
        <v>25625.94</v>
      </c>
      <c r="O40" s="134">
        <v>281174.48</v>
      </c>
      <c r="P40" s="191">
        <v>201714.32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24575.22</v>
      </c>
      <c r="E41" s="145">
        <v>6307</v>
      </c>
      <c r="F41" s="145">
        <v>78360.92</v>
      </c>
      <c r="G41" s="145">
        <v>32951.760000000002</v>
      </c>
      <c r="H41" s="145">
        <v>33264.379999999997</v>
      </c>
      <c r="I41" s="145">
        <v>12144.78</v>
      </c>
      <c r="J41" s="145">
        <v>501025.75</v>
      </c>
      <c r="K41" s="145">
        <v>387811.63</v>
      </c>
      <c r="L41" s="145">
        <v>-9532</v>
      </c>
      <c r="M41" s="302">
        <v>-1.9</v>
      </c>
      <c r="N41" s="145">
        <v>60616.7</v>
      </c>
      <c r="O41" s="145">
        <v>315258.55</v>
      </c>
      <c r="P41" s="197">
        <v>187581.17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9"/>
      <c r="L42" s="129"/>
      <c r="M42" s="129"/>
      <c r="N42" s="129"/>
      <c r="O42" s="129"/>
      <c r="P42" s="130"/>
      <c r="Q42" s="201"/>
      <c r="R42" s="20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24746.14</v>
      </c>
      <c r="E43" s="134">
        <v>5230.58</v>
      </c>
      <c r="F43" s="134">
        <v>56250.34</v>
      </c>
      <c r="G43" s="134">
        <v>33074.03</v>
      </c>
      <c r="H43" s="134">
        <v>12807.28</v>
      </c>
      <c r="I43" s="134">
        <v>10369.030000000001</v>
      </c>
      <c r="J43" s="134">
        <v>562051.68999999994</v>
      </c>
      <c r="K43" s="134">
        <v>354157.75</v>
      </c>
      <c r="L43" s="134">
        <v>12277</v>
      </c>
      <c r="M43" s="301">
        <v>2.2000000000000002</v>
      </c>
      <c r="N43" s="134">
        <v>45893.11</v>
      </c>
      <c r="O43" s="134">
        <v>238518.12</v>
      </c>
      <c r="P43" s="191">
        <v>178701.63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22877.279999999999</v>
      </c>
      <c r="E44" s="134">
        <v>3800.94</v>
      </c>
      <c r="F44" s="134">
        <v>63773.55</v>
      </c>
      <c r="G44" s="134">
        <v>34165.94</v>
      </c>
      <c r="H44" s="134">
        <v>10241.41</v>
      </c>
      <c r="I44" s="134">
        <v>19366.2</v>
      </c>
      <c r="J44" s="134">
        <v>500357.44</v>
      </c>
      <c r="K44" s="134">
        <v>351071.69</v>
      </c>
      <c r="L44" s="134">
        <v>12599</v>
      </c>
      <c r="M44" s="301">
        <v>2.6</v>
      </c>
      <c r="N44" s="134">
        <v>20771.27</v>
      </c>
      <c r="O44" s="134">
        <v>234536.05</v>
      </c>
      <c r="P44" s="191">
        <v>203824.7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21958.25</v>
      </c>
      <c r="E45" s="145">
        <v>4528.78</v>
      </c>
      <c r="F45" s="145">
        <v>52595.22</v>
      </c>
      <c r="G45" s="145">
        <v>36163.339999999997</v>
      </c>
      <c r="H45" s="145">
        <v>10642.67</v>
      </c>
      <c r="I45" s="145">
        <v>5789.21</v>
      </c>
      <c r="J45" s="145">
        <v>410497.68</v>
      </c>
      <c r="K45" s="145">
        <v>336771.88</v>
      </c>
      <c r="L45" s="145">
        <v>8517</v>
      </c>
      <c r="M45" s="302">
        <v>2.1</v>
      </c>
      <c r="N45" s="145">
        <v>13225.59</v>
      </c>
      <c r="O45" s="145">
        <v>208665.67</v>
      </c>
      <c r="P45" s="197">
        <v>170754.01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2"/>
      <c r="L46" s="142"/>
      <c r="M46" s="142"/>
      <c r="N46" s="142"/>
      <c r="O46" s="142"/>
      <c r="P46" s="143"/>
      <c r="Q46" s="194"/>
      <c r="R46" s="194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4" t="s">
        <v>689</v>
      </c>
      <c r="K47" s="134" t="s">
        <v>689</v>
      </c>
      <c r="L47" s="134" t="s">
        <v>689</v>
      </c>
      <c r="M47" s="301" t="s">
        <v>689</v>
      </c>
      <c r="N47" s="134" t="s">
        <v>689</v>
      </c>
      <c r="O47" s="134" t="s">
        <v>689</v>
      </c>
      <c r="P47" s="191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13924.11</v>
      </c>
      <c r="E48" s="134">
        <v>2002.64</v>
      </c>
      <c r="F48" s="134">
        <v>94406.44</v>
      </c>
      <c r="G48" s="134">
        <v>70834.45</v>
      </c>
      <c r="H48" s="134">
        <v>10172.280000000001</v>
      </c>
      <c r="I48" s="134">
        <v>13399.71</v>
      </c>
      <c r="J48" s="134">
        <v>509292.73</v>
      </c>
      <c r="K48" s="134">
        <v>428472.94</v>
      </c>
      <c r="L48" s="134">
        <v>6651</v>
      </c>
      <c r="M48" s="301">
        <v>1.3</v>
      </c>
      <c r="N48" s="134">
        <v>16501.009999999998</v>
      </c>
      <c r="O48" s="134">
        <v>236042.73</v>
      </c>
      <c r="P48" s="191">
        <v>209946.66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14022.21</v>
      </c>
      <c r="E49" s="134">
        <v>9195.83</v>
      </c>
      <c r="F49" s="134">
        <v>85834.48</v>
      </c>
      <c r="G49" s="134">
        <v>58423.9</v>
      </c>
      <c r="H49" s="134">
        <v>16640.310000000001</v>
      </c>
      <c r="I49" s="134">
        <v>10770.27</v>
      </c>
      <c r="J49" s="134">
        <v>576039.06000000006</v>
      </c>
      <c r="K49" s="134">
        <v>387766.12</v>
      </c>
      <c r="L49" s="134">
        <v>19568</v>
      </c>
      <c r="M49" s="301">
        <v>3.5</v>
      </c>
      <c r="N49" s="134">
        <v>8287.73</v>
      </c>
      <c r="O49" s="134">
        <v>227048.23</v>
      </c>
      <c r="P49" s="191">
        <v>208744.95999999999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4" t="s">
        <v>689</v>
      </c>
      <c r="K50" s="134" t="s">
        <v>689</v>
      </c>
      <c r="L50" s="134" t="s">
        <v>689</v>
      </c>
      <c r="M50" s="301" t="s">
        <v>689</v>
      </c>
      <c r="N50" s="134" t="s">
        <v>689</v>
      </c>
      <c r="O50" s="134" t="s">
        <v>689</v>
      </c>
      <c r="P50" s="191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23058.19</v>
      </c>
      <c r="E51" s="145">
        <v>3258.72</v>
      </c>
      <c r="F51" s="145">
        <v>82688.539999999994</v>
      </c>
      <c r="G51" s="145">
        <v>34686.83</v>
      </c>
      <c r="H51" s="145">
        <v>41055.230000000003</v>
      </c>
      <c r="I51" s="145">
        <v>6946.48</v>
      </c>
      <c r="J51" s="145">
        <v>609114.89</v>
      </c>
      <c r="K51" s="145">
        <v>464351.12</v>
      </c>
      <c r="L51" s="145">
        <v>10158</v>
      </c>
      <c r="M51" s="302">
        <v>1.7</v>
      </c>
      <c r="N51" s="145">
        <v>8868.7199999999993</v>
      </c>
      <c r="O51" s="145">
        <v>283653.45</v>
      </c>
      <c r="P51" s="197">
        <v>262470.36</v>
      </c>
    </row>
    <row r="52" spans="1:19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2"/>
      <c r="L52" s="142"/>
      <c r="M52" s="142"/>
      <c r="N52" s="142"/>
      <c r="O52" s="142"/>
      <c r="P52" s="143"/>
      <c r="Q52" s="194"/>
      <c r="R52" s="194"/>
      <c r="S52" s="194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20890.45</v>
      </c>
      <c r="E53" s="134">
        <v>2403.5300000000002</v>
      </c>
      <c r="F53" s="134">
        <v>102293.35</v>
      </c>
      <c r="G53" s="134">
        <v>41730.85</v>
      </c>
      <c r="H53" s="134">
        <v>46370.68</v>
      </c>
      <c r="I53" s="134">
        <v>14191.82</v>
      </c>
      <c r="J53" s="134">
        <v>590542</v>
      </c>
      <c r="K53" s="134">
        <v>535606.73</v>
      </c>
      <c r="L53" s="134">
        <v>-3161</v>
      </c>
      <c r="M53" s="301">
        <v>-0.5</v>
      </c>
      <c r="N53" s="134">
        <v>1664.58</v>
      </c>
      <c r="O53" s="134">
        <v>179486.94</v>
      </c>
      <c r="P53" s="191">
        <v>155149.12</v>
      </c>
    </row>
    <row r="54" spans="1:19" s="119" customFormat="1" ht="15.75" customHeight="1" x14ac:dyDescent="0.2">
      <c r="A54" s="587">
        <v>9008342</v>
      </c>
      <c r="B54" s="125" t="s">
        <v>514</v>
      </c>
      <c r="C54" s="126">
        <v>342</v>
      </c>
      <c r="D54" s="152">
        <v>34503.629999999997</v>
      </c>
      <c r="E54" s="153">
        <v>2996.51</v>
      </c>
      <c r="F54" s="153">
        <v>69700.070000000007</v>
      </c>
      <c r="G54" s="153">
        <v>30047.4</v>
      </c>
      <c r="H54" s="153">
        <v>29490.86</v>
      </c>
      <c r="I54" s="153">
        <v>10161.81</v>
      </c>
      <c r="J54" s="153">
        <v>611320.79</v>
      </c>
      <c r="K54" s="153">
        <v>564451.17000000004</v>
      </c>
      <c r="L54" s="153">
        <v>14850</v>
      </c>
      <c r="M54" s="303">
        <v>2.5</v>
      </c>
      <c r="N54" s="153">
        <v>11235.76</v>
      </c>
      <c r="O54" s="153">
        <v>159318.84</v>
      </c>
      <c r="P54" s="205">
        <v>153440.5</v>
      </c>
    </row>
    <row r="55" spans="1:19" s="86" customFormat="1" ht="6.95" customHeight="1" x14ac:dyDescent="0.2">
      <c r="A55" s="583"/>
      <c r="B55" s="84"/>
      <c r="C55" s="85"/>
      <c r="P55" s="88"/>
    </row>
    <row r="56" spans="1:19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M56"/>
  <sheetViews>
    <sheetView showGridLines="0" view="pageBreakPreview" topLeftCell="B37" zoomScaleNormal="100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10.7109375" style="23" customWidth="1"/>
    <col min="4" max="10" width="9.5703125" style="23" customWidth="1"/>
    <col min="11" max="12" width="10.7109375" style="23" customWidth="1"/>
    <col min="13" max="16384" width="11.42578125" style="23"/>
  </cols>
  <sheetData>
    <row r="1" spans="1:13" ht="11.85" customHeight="1" x14ac:dyDescent="0.2">
      <c r="B1" s="2"/>
      <c r="C1" s="25"/>
      <c r="D1" s="25"/>
      <c r="E1" s="25"/>
      <c r="F1" s="25"/>
      <c r="G1" s="25"/>
      <c r="H1" s="25"/>
      <c r="I1" s="25"/>
    </row>
    <row r="2" spans="1:13" ht="12" customHeight="1" x14ac:dyDescent="0.2">
      <c r="B2" s="8"/>
      <c r="C2" s="25"/>
      <c r="D2" s="25"/>
      <c r="E2" s="25"/>
      <c r="F2" s="25"/>
      <c r="G2" s="25"/>
      <c r="H2" s="25"/>
      <c r="I2" s="25"/>
    </row>
    <row r="3" spans="1:13" ht="12" customHeight="1" x14ac:dyDescent="0.2">
      <c r="B3" s="50" t="s">
        <v>406</v>
      </c>
      <c r="C3" s="30"/>
      <c r="D3" s="25"/>
      <c r="E3" s="25"/>
      <c r="F3" s="25"/>
      <c r="G3" s="25"/>
      <c r="H3" s="25"/>
      <c r="J3" s="15" t="s">
        <v>558</v>
      </c>
    </row>
    <row r="4" spans="1:13" ht="11.25" customHeight="1" x14ac:dyDescent="0.2">
      <c r="B4" s="8"/>
      <c r="C4" s="25"/>
      <c r="D4" s="25"/>
      <c r="E4" s="25"/>
      <c r="F4" s="25"/>
      <c r="G4" s="25"/>
      <c r="H4" s="25"/>
      <c r="I4" s="25"/>
    </row>
    <row r="5" spans="1:13" s="160" customFormat="1" ht="11.85" customHeight="1" x14ac:dyDescent="0.2">
      <c r="A5" s="582"/>
      <c r="B5" s="97"/>
      <c r="C5" s="98"/>
      <c r="D5" s="267" t="s">
        <v>160</v>
      </c>
      <c r="E5" s="157" t="s">
        <v>13</v>
      </c>
      <c r="F5" s="304" t="s">
        <v>13</v>
      </c>
      <c r="G5" s="268"/>
      <c r="H5" s="268"/>
      <c r="I5" s="268"/>
      <c r="J5" s="268"/>
    </row>
    <row r="6" spans="1:13" s="160" customFormat="1" ht="11.85" customHeight="1" x14ac:dyDescent="0.2">
      <c r="A6" s="582"/>
      <c r="B6" s="107"/>
      <c r="C6" s="108"/>
      <c r="D6" s="231" t="s">
        <v>161</v>
      </c>
      <c r="E6" s="162" t="s">
        <v>162</v>
      </c>
      <c r="F6" s="162" t="s">
        <v>519</v>
      </c>
      <c r="G6" s="305" t="s">
        <v>163</v>
      </c>
      <c r="H6" s="294"/>
      <c r="I6" s="294"/>
      <c r="J6" s="294"/>
    </row>
    <row r="7" spans="1:13" s="160" customFormat="1" ht="11.85" customHeight="1" x14ac:dyDescent="0.2">
      <c r="A7" s="582"/>
      <c r="B7" s="107"/>
      <c r="C7" s="108"/>
      <c r="D7" s="231" t="s">
        <v>24</v>
      </c>
      <c r="E7" s="162" t="s">
        <v>164</v>
      </c>
      <c r="F7" s="162" t="s">
        <v>520</v>
      </c>
      <c r="G7" s="273" t="s">
        <v>24</v>
      </c>
      <c r="H7" s="306" t="s">
        <v>13</v>
      </c>
      <c r="I7" s="306"/>
      <c r="J7" s="294"/>
    </row>
    <row r="8" spans="1:13" s="160" customFormat="1" ht="11.85" customHeight="1" x14ac:dyDescent="0.2">
      <c r="A8" s="582"/>
      <c r="B8" s="115" t="s">
        <v>478</v>
      </c>
      <c r="C8" s="108"/>
      <c r="D8" s="231"/>
      <c r="E8" s="162"/>
      <c r="F8" s="162" t="s">
        <v>521</v>
      </c>
      <c r="G8" s="162"/>
      <c r="H8" s="162" t="s">
        <v>165</v>
      </c>
      <c r="I8" s="162" t="s">
        <v>166</v>
      </c>
      <c r="J8" s="182" t="s">
        <v>113</v>
      </c>
    </row>
    <row r="9" spans="1:13" s="160" customFormat="1" ht="11.85" customHeight="1" x14ac:dyDescent="0.2">
      <c r="A9" s="582"/>
      <c r="B9" s="107"/>
      <c r="C9" s="108"/>
      <c r="D9" s="231"/>
      <c r="E9" s="162"/>
      <c r="F9" s="162"/>
      <c r="G9" s="162" t="s">
        <v>15</v>
      </c>
      <c r="H9" s="162"/>
      <c r="I9" s="162" t="s">
        <v>167</v>
      </c>
      <c r="J9" s="182" t="s">
        <v>168</v>
      </c>
    </row>
    <row r="10" spans="1:13" s="160" customFormat="1" ht="11.85" customHeight="1" x14ac:dyDescent="0.2">
      <c r="A10" s="582"/>
      <c r="B10" s="116"/>
      <c r="C10" s="117"/>
      <c r="D10" s="231"/>
      <c r="E10" s="162"/>
      <c r="F10" s="162"/>
      <c r="G10" s="162"/>
      <c r="H10" s="162" t="s">
        <v>15</v>
      </c>
      <c r="I10" s="162"/>
      <c r="J10" s="182"/>
    </row>
    <row r="11" spans="1:13" s="542" customFormat="1" ht="11.85" customHeight="1" x14ac:dyDescent="0.2">
      <c r="A11" s="577" t="s">
        <v>577</v>
      </c>
      <c r="B11" s="534" t="s">
        <v>475</v>
      </c>
      <c r="C11" s="535"/>
      <c r="D11" s="545">
        <v>350</v>
      </c>
      <c r="E11" s="541">
        <v>355</v>
      </c>
      <c r="F11" s="541">
        <v>360</v>
      </c>
      <c r="G11" s="541">
        <v>365</v>
      </c>
      <c r="H11" s="541">
        <v>366</v>
      </c>
      <c r="I11" s="541">
        <v>367</v>
      </c>
      <c r="J11" s="544">
        <v>368</v>
      </c>
    </row>
    <row r="12" spans="1:13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4"/>
    </row>
    <row r="13" spans="1:13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128"/>
      <c r="I13" s="128"/>
      <c r="J13" s="237"/>
      <c r="K13" s="215"/>
      <c r="L13" s="215"/>
      <c r="M13" s="215"/>
    </row>
    <row r="14" spans="1:13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59077.27</v>
      </c>
      <c r="E14" s="134">
        <v>53125.26</v>
      </c>
      <c r="F14" s="134">
        <v>4133.76</v>
      </c>
      <c r="G14" s="134">
        <v>47842.61</v>
      </c>
      <c r="H14" s="134">
        <v>10536.75</v>
      </c>
      <c r="I14" s="134">
        <v>25701.23</v>
      </c>
      <c r="J14" s="191">
        <v>11604.63</v>
      </c>
    </row>
    <row r="15" spans="1:13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60000.28</v>
      </c>
      <c r="E15" s="134">
        <v>57476.24</v>
      </c>
      <c r="F15" s="134">
        <v>7040.5</v>
      </c>
      <c r="G15" s="134">
        <v>43404.6</v>
      </c>
      <c r="H15" s="134">
        <v>9038.4</v>
      </c>
      <c r="I15" s="134">
        <v>12284.71</v>
      </c>
      <c r="J15" s="191">
        <v>22081.49</v>
      </c>
    </row>
    <row r="16" spans="1:13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83625.75</v>
      </c>
      <c r="E16" s="134">
        <v>72621.86</v>
      </c>
      <c r="F16" s="134">
        <v>14419.58</v>
      </c>
      <c r="G16" s="134">
        <v>40594.300000000003</v>
      </c>
      <c r="H16" s="134">
        <v>821.12</v>
      </c>
      <c r="I16" s="134">
        <v>9851</v>
      </c>
      <c r="J16" s="191">
        <v>29922.18</v>
      </c>
    </row>
    <row r="17" spans="1:13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235"/>
      <c r="K17" s="218"/>
      <c r="L17" s="218"/>
      <c r="M17" s="218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34308.839999999997</v>
      </c>
      <c r="E18" s="134">
        <v>30731.83</v>
      </c>
      <c r="F18" s="134">
        <v>2171.79</v>
      </c>
      <c r="G18" s="134">
        <v>15102.11</v>
      </c>
      <c r="H18" s="134">
        <v>1627.55</v>
      </c>
      <c r="I18" s="134">
        <v>1982.32</v>
      </c>
      <c r="J18" s="191">
        <v>11492.24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45557.59</v>
      </c>
      <c r="E19" s="134">
        <v>39374.019999999997</v>
      </c>
      <c r="F19" s="134">
        <v>2067.21</v>
      </c>
      <c r="G19" s="134">
        <v>24911.74</v>
      </c>
      <c r="H19" s="134">
        <v>3014.06</v>
      </c>
      <c r="I19" s="134">
        <v>6304.9</v>
      </c>
      <c r="J19" s="191">
        <v>15592.78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99742.27</v>
      </c>
      <c r="E20" s="134">
        <v>92874.49</v>
      </c>
      <c r="F20" s="134">
        <v>9676.6200000000008</v>
      </c>
      <c r="G20" s="134">
        <v>68225.47</v>
      </c>
      <c r="H20" s="134">
        <v>2781.42</v>
      </c>
      <c r="I20" s="134">
        <v>20198.28</v>
      </c>
      <c r="J20" s="191">
        <v>45245.77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65984.56</v>
      </c>
      <c r="E21" s="134">
        <v>58448.72</v>
      </c>
      <c r="F21" s="134">
        <v>6028.64</v>
      </c>
      <c r="G21" s="134">
        <v>34878.21</v>
      </c>
      <c r="H21" s="134">
        <v>4576.3500000000004</v>
      </c>
      <c r="I21" s="134">
        <v>9482.7999999999993</v>
      </c>
      <c r="J21" s="191">
        <v>20819.060000000001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63474.34</v>
      </c>
      <c r="E22" s="134">
        <v>49045.43</v>
      </c>
      <c r="F22" s="134">
        <v>6715.63</v>
      </c>
      <c r="G22" s="134">
        <v>33818.980000000003</v>
      </c>
      <c r="H22" s="134">
        <v>7237.77</v>
      </c>
      <c r="I22" s="134">
        <v>5904.65</v>
      </c>
      <c r="J22" s="191">
        <v>20676.560000000001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78065.02</v>
      </c>
      <c r="E23" s="134">
        <v>65845.78</v>
      </c>
      <c r="F23" s="134">
        <v>7208.4</v>
      </c>
      <c r="G23" s="134">
        <v>48445.61</v>
      </c>
      <c r="H23" s="134">
        <v>15050.95</v>
      </c>
      <c r="I23" s="134">
        <v>14035.37</v>
      </c>
      <c r="J23" s="191">
        <v>19359.29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68901.84</v>
      </c>
      <c r="E24" s="145">
        <v>61410.47</v>
      </c>
      <c r="F24" s="145">
        <v>3957.96</v>
      </c>
      <c r="G24" s="145">
        <v>55038.66</v>
      </c>
      <c r="H24" s="145">
        <v>4399.3</v>
      </c>
      <c r="I24" s="145">
        <v>6170.78</v>
      </c>
      <c r="J24" s="197">
        <v>44468.58</v>
      </c>
    </row>
    <row r="25" spans="1:13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237"/>
      <c r="K25" s="215"/>
      <c r="L25" s="215"/>
      <c r="M25" s="215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105711.54</v>
      </c>
      <c r="E26" s="134">
        <v>94489.42</v>
      </c>
      <c r="F26" s="134">
        <v>20268.759999999998</v>
      </c>
      <c r="G26" s="134">
        <v>41310.980000000003</v>
      </c>
      <c r="H26" s="134">
        <v>2830.27</v>
      </c>
      <c r="I26" s="134">
        <v>11085.49</v>
      </c>
      <c r="J26" s="191">
        <v>27395.22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74503.81</v>
      </c>
      <c r="E27" s="134">
        <v>71308.009999999995</v>
      </c>
      <c r="F27" s="134">
        <v>4230.8500000000004</v>
      </c>
      <c r="G27" s="134">
        <v>49770.59</v>
      </c>
      <c r="H27" s="134">
        <v>3109.55</v>
      </c>
      <c r="I27" s="134">
        <v>9461.41</v>
      </c>
      <c r="J27" s="191">
        <v>37199.629999999997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64363.16</v>
      </c>
      <c r="E28" s="134">
        <v>56082.54</v>
      </c>
      <c r="F28" s="134">
        <v>7130.63</v>
      </c>
      <c r="G28" s="134">
        <v>26482.87</v>
      </c>
      <c r="H28" s="134">
        <v>4408.3599999999997</v>
      </c>
      <c r="I28" s="134">
        <v>5430.94</v>
      </c>
      <c r="J28" s="191">
        <v>16643.57</v>
      </c>
    </row>
    <row r="29" spans="1:13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235"/>
      <c r="K29" s="218"/>
      <c r="L29" s="218"/>
      <c r="M29" s="218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77739.210000000006</v>
      </c>
      <c r="E30" s="134">
        <v>61966.7</v>
      </c>
      <c r="F30" s="134">
        <v>4629.3999999999996</v>
      </c>
      <c r="G30" s="134">
        <v>42574.64</v>
      </c>
      <c r="H30" s="134" t="s">
        <v>689</v>
      </c>
      <c r="I30" s="134">
        <v>21482.54</v>
      </c>
      <c r="J30" s="191">
        <v>21092.1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56221.74</v>
      </c>
      <c r="E31" s="134">
        <v>52637.64</v>
      </c>
      <c r="F31" s="134">
        <v>15149.68</v>
      </c>
      <c r="G31" s="134">
        <v>28042.84</v>
      </c>
      <c r="H31" s="134">
        <v>1522.09</v>
      </c>
      <c r="I31" s="134">
        <v>2091.08</v>
      </c>
      <c r="J31" s="191">
        <v>24429.67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31134.74</v>
      </c>
      <c r="E32" s="134">
        <v>26656</v>
      </c>
      <c r="F32" s="134">
        <v>2548.4499999999998</v>
      </c>
      <c r="G32" s="134">
        <v>19882.009999999998</v>
      </c>
      <c r="H32" s="134">
        <v>324.67</v>
      </c>
      <c r="I32" s="134">
        <v>6530.94</v>
      </c>
      <c r="J32" s="191">
        <v>13026.4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56772.24</v>
      </c>
      <c r="E33" s="134">
        <v>47101.599999999999</v>
      </c>
      <c r="F33" s="134">
        <v>6462.7</v>
      </c>
      <c r="G33" s="134">
        <v>26691.759999999998</v>
      </c>
      <c r="H33" s="134">
        <v>4710.84</v>
      </c>
      <c r="I33" s="134">
        <v>4143.96</v>
      </c>
      <c r="J33" s="191">
        <v>17836.96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36672.04</v>
      </c>
      <c r="E34" s="134">
        <v>29875.439999999999</v>
      </c>
      <c r="F34" s="134">
        <v>2093</v>
      </c>
      <c r="G34" s="134">
        <v>18726.13</v>
      </c>
      <c r="H34" s="134">
        <v>2926.17</v>
      </c>
      <c r="I34" s="134">
        <v>2367.11</v>
      </c>
      <c r="J34" s="191">
        <v>13432.85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103336.2</v>
      </c>
      <c r="E35" s="145">
        <v>95220.83</v>
      </c>
      <c r="F35" s="145">
        <v>6857.1</v>
      </c>
      <c r="G35" s="145">
        <v>52365.24</v>
      </c>
      <c r="H35" s="145">
        <v>6866.05</v>
      </c>
      <c r="I35" s="145">
        <v>15493.39</v>
      </c>
      <c r="J35" s="197">
        <v>30005.8</v>
      </c>
    </row>
    <row r="36" spans="1:13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237"/>
      <c r="K36" s="215"/>
      <c r="L36" s="215"/>
      <c r="M36" s="215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70575.649999999994</v>
      </c>
      <c r="E37" s="134">
        <v>66661.69</v>
      </c>
      <c r="F37" s="134">
        <v>13589.82</v>
      </c>
      <c r="G37" s="134">
        <v>35649.15</v>
      </c>
      <c r="H37" s="134">
        <v>3994.94</v>
      </c>
      <c r="I37" s="134">
        <v>7695.94</v>
      </c>
      <c r="J37" s="191">
        <v>23958.27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45684.24</v>
      </c>
      <c r="E38" s="134">
        <v>37608.03</v>
      </c>
      <c r="F38" s="134">
        <v>8628.2099999999991</v>
      </c>
      <c r="G38" s="134">
        <v>18193.77</v>
      </c>
      <c r="H38" s="134">
        <v>604.9</v>
      </c>
      <c r="I38" s="134">
        <v>5433.14</v>
      </c>
      <c r="J38" s="191">
        <v>12155.73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55616.19</v>
      </c>
      <c r="E39" s="134">
        <v>50028.72</v>
      </c>
      <c r="F39" s="134">
        <v>9050.74</v>
      </c>
      <c r="G39" s="134">
        <v>17915.48</v>
      </c>
      <c r="H39" s="134">
        <v>1615.55</v>
      </c>
      <c r="I39" s="134">
        <v>3365.26</v>
      </c>
      <c r="J39" s="191">
        <v>12934.67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91692.15</v>
      </c>
      <c r="E40" s="134">
        <v>81127.37</v>
      </c>
      <c r="F40" s="134">
        <v>24016.49</v>
      </c>
      <c r="G40" s="134">
        <v>39352.629999999997</v>
      </c>
      <c r="H40" s="134">
        <v>5786.21</v>
      </c>
      <c r="I40" s="134">
        <v>4217.24</v>
      </c>
      <c r="J40" s="191">
        <v>29349.18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33171.410000000003</v>
      </c>
      <c r="E41" s="145">
        <v>30446.61</v>
      </c>
      <c r="F41" s="145">
        <v>1184.4000000000001</v>
      </c>
      <c r="G41" s="145">
        <v>22823.89</v>
      </c>
      <c r="H41" s="145">
        <v>903.38</v>
      </c>
      <c r="I41" s="145">
        <v>1207.04</v>
      </c>
      <c r="J41" s="197">
        <v>20713.47</v>
      </c>
    </row>
    <row r="42" spans="1:13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237"/>
      <c r="K42" s="215"/>
      <c r="L42" s="215"/>
      <c r="M42" s="215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69842.84</v>
      </c>
      <c r="E43" s="134">
        <v>66145.210000000006</v>
      </c>
      <c r="F43" s="134">
        <v>6263.91</v>
      </c>
      <c r="G43" s="134">
        <v>38815.65</v>
      </c>
      <c r="H43" s="134">
        <v>6666.99</v>
      </c>
      <c r="I43" s="134">
        <v>5441.1</v>
      </c>
      <c r="J43" s="191">
        <v>26707.56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83301.899999999994</v>
      </c>
      <c r="E44" s="134">
        <v>81730.5</v>
      </c>
      <c r="F44" s="134">
        <v>9156.25</v>
      </c>
      <c r="G44" s="134">
        <v>51188.21</v>
      </c>
      <c r="H44" s="134">
        <v>7716.22</v>
      </c>
      <c r="I44" s="134">
        <v>9259.8700000000008</v>
      </c>
      <c r="J44" s="191">
        <v>34212.120000000003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77963.34</v>
      </c>
      <c r="E45" s="145">
        <v>76252.929999999993</v>
      </c>
      <c r="F45" s="145">
        <v>2233.6</v>
      </c>
      <c r="G45" s="145">
        <v>46278.96</v>
      </c>
      <c r="H45" s="145">
        <v>13087.15</v>
      </c>
      <c r="I45" s="145">
        <v>3279.46</v>
      </c>
      <c r="J45" s="197">
        <v>29912.35</v>
      </c>
      <c r="K45" s="200"/>
      <c r="L45" s="200"/>
      <c r="M45" s="200"/>
    </row>
    <row r="46" spans="1:13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235"/>
      <c r="K46" s="218"/>
      <c r="L46" s="218"/>
      <c r="M46" s="218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91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89110.17</v>
      </c>
      <c r="E48" s="134">
        <v>79655.61</v>
      </c>
      <c r="F48" s="134">
        <v>1113.9000000000001</v>
      </c>
      <c r="G48" s="134">
        <v>53089.89</v>
      </c>
      <c r="H48" s="134">
        <v>127.69</v>
      </c>
      <c r="I48" s="134">
        <v>1848.26</v>
      </c>
      <c r="J48" s="191">
        <v>51113.94</v>
      </c>
    </row>
    <row r="49" spans="1:13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44741.74</v>
      </c>
      <c r="E49" s="134">
        <v>40379.699999999997</v>
      </c>
      <c r="F49" s="134">
        <v>2775.24</v>
      </c>
      <c r="G49" s="134">
        <v>23662.31</v>
      </c>
      <c r="H49" s="134">
        <v>608.6</v>
      </c>
      <c r="I49" s="134">
        <v>3941.52</v>
      </c>
      <c r="J49" s="191">
        <v>19112.189999999999</v>
      </c>
    </row>
    <row r="50" spans="1:13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91" t="s">
        <v>689</v>
      </c>
    </row>
    <row r="51" spans="1:13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122263.46</v>
      </c>
      <c r="E51" s="145">
        <v>119604.63</v>
      </c>
      <c r="F51" s="145">
        <v>36396.53</v>
      </c>
      <c r="G51" s="145">
        <v>56551.46</v>
      </c>
      <c r="H51" s="145">
        <v>1917.63</v>
      </c>
      <c r="I51" s="145">
        <v>294.93</v>
      </c>
      <c r="J51" s="197">
        <v>54338.9</v>
      </c>
      <c r="K51" s="200"/>
      <c r="L51" s="200"/>
      <c r="M51" s="200"/>
    </row>
    <row r="52" spans="1:13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235"/>
      <c r="K52" s="218"/>
      <c r="L52" s="218"/>
      <c r="M52" s="218"/>
    </row>
    <row r="53" spans="1:13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194534.68</v>
      </c>
      <c r="E53" s="134">
        <v>184291.89</v>
      </c>
      <c r="F53" s="134">
        <v>13683.97</v>
      </c>
      <c r="G53" s="134">
        <v>95536.97</v>
      </c>
      <c r="H53" s="134">
        <v>13774.45</v>
      </c>
      <c r="I53" s="134">
        <v>12525.76</v>
      </c>
      <c r="J53" s="191">
        <v>69236.759999999995</v>
      </c>
    </row>
    <row r="54" spans="1:13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119527.92</v>
      </c>
      <c r="E54" s="153">
        <v>113971</v>
      </c>
      <c r="F54" s="153">
        <v>6596.49</v>
      </c>
      <c r="G54" s="153">
        <v>72182.78</v>
      </c>
      <c r="H54" s="153" t="s">
        <v>689</v>
      </c>
      <c r="I54" s="153">
        <v>2112.0500000000002</v>
      </c>
      <c r="J54" s="205">
        <v>70070.73</v>
      </c>
    </row>
    <row r="55" spans="1:13" s="86" customFormat="1" ht="6.95" customHeight="1" x14ac:dyDescent="0.2">
      <c r="A55" s="583"/>
      <c r="B55" s="82"/>
      <c r="J55" s="88"/>
    </row>
    <row r="56" spans="1:13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T56"/>
  <sheetViews>
    <sheetView showGridLines="0" view="pageBreakPreview" topLeftCell="B1" zoomScaleNormal="100" workbookViewId="0">
      <selection activeCell="O49" sqref="O49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4" width="8.7109375" style="23" customWidth="1"/>
    <col min="5" max="8" width="7.7109375" style="23" customWidth="1"/>
    <col min="9" max="9" width="8.7109375" style="23" customWidth="1"/>
    <col min="10" max="11" width="7.7109375" style="23" customWidth="1"/>
    <col min="12" max="12" width="9.28515625" style="23" customWidth="1"/>
    <col min="13" max="13" width="8.7109375" style="23" customWidth="1"/>
    <col min="14" max="14" width="9.7109375" style="23" customWidth="1"/>
    <col min="15" max="15" width="8.7109375" style="23" customWidth="1"/>
    <col min="16" max="18" width="10.7109375" style="23" customWidth="1"/>
    <col min="19" max="16384" width="11.42578125" style="23"/>
  </cols>
  <sheetData>
    <row r="1" spans="1:19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9" ht="12" customHeight="1" x14ac:dyDescent="0.2">
      <c r="C2" s="21"/>
      <c r="D2" s="25"/>
      <c r="E2" s="51"/>
      <c r="F2" s="51"/>
      <c r="G2" s="51"/>
      <c r="H2" s="52"/>
      <c r="I2" s="53"/>
      <c r="J2" s="54"/>
      <c r="K2" s="25"/>
      <c r="L2" s="25"/>
      <c r="M2" s="25"/>
      <c r="N2" s="25"/>
      <c r="O2" s="25"/>
    </row>
    <row r="3" spans="1:19" ht="12" customHeight="1" x14ac:dyDescent="0.2">
      <c r="C3" s="21"/>
      <c r="D3" s="55" t="s">
        <v>436</v>
      </c>
      <c r="E3" s="25"/>
      <c r="F3" s="25"/>
      <c r="G3" s="25"/>
      <c r="H3" s="25"/>
      <c r="I3" s="25"/>
      <c r="J3" s="62" t="s">
        <v>169</v>
      </c>
      <c r="K3" s="25"/>
      <c r="L3" s="25"/>
      <c r="M3" s="25"/>
      <c r="N3" s="25"/>
      <c r="O3" s="15" t="s">
        <v>559</v>
      </c>
    </row>
    <row r="4" spans="1:19" ht="11.25" customHeight="1" x14ac:dyDescent="0.2">
      <c r="C4" s="21"/>
      <c r="D4" s="42"/>
      <c r="E4" s="42"/>
      <c r="F4" s="42"/>
      <c r="G4" s="42"/>
      <c r="H4" s="42"/>
      <c r="I4" s="42"/>
      <c r="J4" s="81"/>
      <c r="K4" s="80" t="s">
        <v>465</v>
      </c>
      <c r="L4" s="42"/>
      <c r="M4" s="42"/>
      <c r="N4" s="42"/>
      <c r="O4" s="42"/>
    </row>
    <row r="5" spans="1:19" s="299" customFormat="1" ht="11.85" customHeight="1" x14ac:dyDescent="0.2">
      <c r="A5" s="585"/>
      <c r="B5" s="97"/>
      <c r="C5" s="98"/>
      <c r="D5" s="588" t="s">
        <v>13</v>
      </c>
      <c r="E5" s="589"/>
      <c r="F5" s="589"/>
      <c r="G5" s="589"/>
      <c r="H5" s="178"/>
      <c r="I5" s="187" t="s">
        <v>170</v>
      </c>
      <c r="J5" s="287" t="s">
        <v>171</v>
      </c>
      <c r="K5" s="178"/>
      <c r="L5" s="178"/>
      <c r="M5" s="186" t="s">
        <v>160</v>
      </c>
      <c r="N5" s="688" t="s">
        <v>172</v>
      </c>
      <c r="O5" s="689"/>
    </row>
    <row r="6" spans="1:19" s="299" customFormat="1" ht="11.85" customHeight="1" x14ac:dyDescent="0.2">
      <c r="A6" s="585"/>
      <c r="B6" s="107"/>
      <c r="C6" s="108"/>
      <c r="D6" s="248" t="s">
        <v>173</v>
      </c>
      <c r="E6" s="249"/>
      <c r="F6" s="249"/>
      <c r="G6" s="249"/>
      <c r="H6" s="590"/>
      <c r="I6" s="591" t="s">
        <v>161</v>
      </c>
      <c r="J6" s="231"/>
      <c r="K6" s="188"/>
      <c r="L6" s="273" t="s">
        <v>152</v>
      </c>
      <c r="M6" s="230" t="s">
        <v>176</v>
      </c>
      <c r="N6" s="188"/>
      <c r="O6" s="182" t="s">
        <v>152</v>
      </c>
    </row>
    <row r="7" spans="1:19" s="299" customFormat="1" ht="11.85" customHeight="1" x14ac:dyDescent="0.2">
      <c r="A7" s="585"/>
      <c r="B7" s="107"/>
      <c r="C7" s="108"/>
      <c r="D7" s="231" t="s">
        <v>177</v>
      </c>
      <c r="E7" s="250" t="s">
        <v>13</v>
      </c>
      <c r="F7" s="249"/>
      <c r="G7" s="249"/>
      <c r="H7" s="590"/>
      <c r="I7" s="188" t="s">
        <v>179</v>
      </c>
      <c r="J7" s="231" t="s">
        <v>175</v>
      </c>
      <c r="K7" s="188" t="s">
        <v>175</v>
      </c>
      <c r="L7" s="162" t="s">
        <v>148</v>
      </c>
      <c r="M7" s="230" t="s">
        <v>180</v>
      </c>
      <c r="N7" s="188" t="s">
        <v>7</v>
      </c>
      <c r="O7" s="182" t="s">
        <v>148</v>
      </c>
    </row>
    <row r="8" spans="1:19" s="299" customFormat="1" ht="11.85" customHeight="1" x14ac:dyDescent="0.2">
      <c r="A8" s="585"/>
      <c r="B8" s="115" t="s">
        <v>478</v>
      </c>
      <c r="C8" s="108"/>
      <c r="D8" s="231"/>
      <c r="E8" s="188" t="s">
        <v>181</v>
      </c>
      <c r="F8" s="188" t="s">
        <v>182</v>
      </c>
      <c r="G8" s="188" t="s">
        <v>113</v>
      </c>
      <c r="H8" s="188" t="s">
        <v>364</v>
      </c>
      <c r="I8" s="188" t="s">
        <v>183</v>
      </c>
      <c r="J8" s="231" t="s">
        <v>363</v>
      </c>
      <c r="K8" s="188" t="s">
        <v>387</v>
      </c>
      <c r="L8" s="162" t="s">
        <v>650</v>
      </c>
      <c r="M8" s="230" t="s">
        <v>7</v>
      </c>
      <c r="N8" s="188" t="s">
        <v>8</v>
      </c>
      <c r="O8" s="182" t="s">
        <v>650</v>
      </c>
    </row>
    <row r="9" spans="1:19" s="299" customFormat="1" ht="11.85" customHeight="1" x14ac:dyDescent="0.2">
      <c r="A9" s="585"/>
      <c r="B9" s="107"/>
      <c r="C9" s="108"/>
      <c r="D9" s="231" t="s">
        <v>15</v>
      </c>
      <c r="E9" s="188" t="s">
        <v>184</v>
      </c>
      <c r="F9" s="188">
        <v>10</v>
      </c>
      <c r="G9" s="188">
        <v>10</v>
      </c>
      <c r="H9" s="188" t="s">
        <v>365</v>
      </c>
      <c r="I9" s="188" t="s">
        <v>185</v>
      </c>
      <c r="J9" s="231"/>
      <c r="K9" s="188"/>
      <c r="L9" s="188"/>
      <c r="M9" s="188" t="s">
        <v>8</v>
      </c>
      <c r="N9" s="188"/>
      <c r="O9" s="182"/>
    </row>
    <row r="10" spans="1:19" s="299" customFormat="1" ht="11.85" customHeight="1" x14ac:dyDescent="0.2">
      <c r="A10" s="585"/>
      <c r="B10" s="116"/>
      <c r="C10" s="117"/>
      <c r="D10" s="231"/>
      <c r="E10" s="188"/>
      <c r="F10" s="188" t="s">
        <v>186</v>
      </c>
      <c r="G10" s="188" t="s">
        <v>167</v>
      </c>
      <c r="H10" s="188" t="s">
        <v>178</v>
      </c>
      <c r="I10" s="188" t="s">
        <v>187</v>
      </c>
      <c r="J10" s="231"/>
      <c r="K10" s="188"/>
      <c r="L10" s="188"/>
      <c r="M10" s="188" t="s">
        <v>588</v>
      </c>
      <c r="N10" s="188"/>
      <c r="O10" s="182"/>
    </row>
    <row r="11" spans="1:19" s="542" customFormat="1" ht="11.85" customHeight="1" x14ac:dyDescent="0.2">
      <c r="A11" s="577" t="s">
        <v>577</v>
      </c>
      <c r="B11" s="534" t="s">
        <v>475</v>
      </c>
      <c r="C11" s="536"/>
      <c r="D11" s="592">
        <v>370</v>
      </c>
      <c r="E11" s="593">
        <v>371</v>
      </c>
      <c r="F11" s="593">
        <v>372</v>
      </c>
      <c r="G11" s="593">
        <v>373</v>
      </c>
      <c r="H11" s="593">
        <v>374</v>
      </c>
      <c r="I11" s="593">
        <v>375</v>
      </c>
      <c r="J11" s="592">
        <v>380</v>
      </c>
      <c r="K11" s="593">
        <v>381</v>
      </c>
      <c r="L11" s="593">
        <v>382</v>
      </c>
      <c r="M11" s="593">
        <v>385</v>
      </c>
      <c r="N11" s="593">
        <v>390</v>
      </c>
      <c r="O11" s="594">
        <v>395</v>
      </c>
    </row>
    <row r="12" spans="1:19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124"/>
      <c r="P12" s="172"/>
      <c r="Q12" s="172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130"/>
      <c r="P13" s="189"/>
      <c r="Q13" s="189"/>
      <c r="R13" s="189"/>
      <c r="S13" s="189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1148.9000000000001</v>
      </c>
      <c r="E14" s="134">
        <v>439.67</v>
      </c>
      <c r="F14" s="134" t="s">
        <v>689</v>
      </c>
      <c r="G14" s="134">
        <v>709.23</v>
      </c>
      <c r="H14" s="134" t="s">
        <v>689</v>
      </c>
      <c r="I14" s="300">
        <v>5952.01</v>
      </c>
      <c r="J14" s="192">
        <v>1060</v>
      </c>
      <c r="K14" s="134">
        <v>70240</v>
      </c>
      <c r="L14" s="301">
        <v>16.5</v>
      </c>
      <c r="M14" s="134">
        <v>2111</v>
      </c>
      <c r="N14" s="134">
        <v>298257.42</v>
      </c>
      <c r="O14" s="642">
        <v>83.5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7031.14</v>
      </c>
      <c r="E15" s="134">
        <v>1000.86</v>
      </c>
      <c r="F15" s="134">
        <v>1355.98</v>
      </c>
      <c r="G15" s="134">
        <v>4010.33</v>
      </c>
      <c r="H15" s="134">
        <v>663.97</v>
      </c>
      <c r="I15" s="191">
        <v>2524.04</v>
      </c>
      <c r="J15" s="192">
        <v>1216</v>
      </c>
      <c r="K15" s="134">
        <v>51354</v>
      </c>
      <c r="L15" s="301">
        <v>13.7</v>
      </c>
      <c r="M15" s="134">
        <v>377</v>
      </c>
      <c r="N15" s="134">
        <v>378867.81</v>
      </c>
      <c r="O15" s="193">
        <v>86.3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17607.97</v>
      </c>
      <c r="E16" s="134">
        <v>1228</v>
      </c>
      <c r="F16" s="134">
        <v>1423.41</v>
      </c>
      <c r="G16" s="134">
        <v>14956.56</v>
      </c>
      <c r="H16" s="134" t="s">
        <v>689</v>
      </c>
      <c r="I16" s="197">
        <v>11003.9</v>
      </c>
      <c r="J16" s="192">
        <v>1560</v>
      </c>
      <c r="K16" s="134">
        <v>62838</v>
      </c>
      <c r="L16" s="301">
        <v>17</v>
      </c>
      <c r="M16" s="134">
        <v>2102</v>
      </c>
      <c r="N16" s="134">
        <v>407195.12</v>
      </c>
      <c r="O16" s="199">
        <v>83</v>
      </c>
    </row>
    <row r="17" spans="1:20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2"/>
      <c r="L17" s="142"/>
      <c r="M17" s="142"/>
      <c r="N17" s="142"/>
      <c r="O17" s="143"/>
      <c r="P17" s="194"/>
      <c r="Q17" s="194"/>
      <c r="R17" s="194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13457.94</v>
      </c>
      <c r="E18" s="134">
        <v>796.94</v>
      </c>
      <c r="F18" s="134">
        <v>2845.47</v>
      </c>
      <c r="G18" s="134">
        <v>9562.74</v>
      </c>
      <c r="H18" s="134">
        <v>252.79</v>
      </c>
      <c r="I18" s="300">
        <v>3577.02</v>
      </c>
      <c r="J18" s="192">
        <v>1339</v>
      </c>
      <c r="K18" s="134">
        <v>25505</v>
      </c>
      <c r="L18" s="301">
        <v>6.4</v>
      </c>
      <c r="M18" s="134">
        <v>1445</v>
      </c>
      <c r="N18" s="134">
        <v>501082.7</v>
      </c>
      <c r="O18" s="642">
        <v>93.6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12395.07</v>
      </c>
      <c r="E19" s="134">
        <v>263.81</v>
      </c>
      <c r="F19" s="134">
        <v>1049.8399999999999</v>
      </c>
      <c r="G19" s="134">
        <v>10787.93</v>
      </c>
      <c r="H19" s="134">
        <v>293.49</v>
      </c>
      <c r="I19" s="191">
        <v>6183.57</v>
      </c>
      <c r="J19" s="192">
        <v>1642</v>
      </c>
      <c r="K19" s="134">
        <v>32536</v>
      </c>
      <c r="L19" s="301">
        <v>7.5</v>
      </c>
      <c r="M19" s="134">
        <v>-3610</v>
      </c>
      <c r="N19" s="134">
        <v>562165.81999999995</v>
      </c>
      <c r="O19" s="193">
        <v>92.5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14972.4</v>
      </c>
      <c r="E20" s="134">
        <v>2326.2800000000002</v>
      </c>
      <c r="F20" s="134">
        <v>1640.79</v>
      </c>
      <c r="G20" s="134">
        <v>9633.5</v>
      </c>
      <c r="H20" s="134">
        <v>1371.83</v>
      </c>
      <c r="I20" s="191">
        <v>6867.77</v>
      </c>
      <c r="J20" s="192">
        <v>3103</v>
      </c>
      <c r="K20" s="134">
        <v>78503</v>
      </c>
      <c r="L20" s="301">
        <v>15.7</v>
      </c>
      <c r="M20" s="134">
        <v>1681</v>
      </c>
      <c r="N20" s="134">
        <v>536767.56999999995</v>
      </c>
      <c r="O20" s="193">
        <v>84.3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17541.88</v>
      </c>
      <c r="E21" s="134">
        <v>155.34</v>
      </c>
      <c r="F21" s="134">
        <v>2933.62</v>
      </c>
      <c r="G21" s="134">
        <v>11597.35</v>
      </c>
      <c r="H21" s="134">
        <v>2855.57</v>
      </c>
      <c r="I21" s="191">
        <v>7535.84</v>
      </c>
      <c r="J21" s="192">
        <v>1921</v>
      </c>
      <c r="K21" s="134">
        <v>46634</v>
      </c>
      <c r="L21" s="301">
        <v>11.4</v>
      </c>
      <c r="M21" s="134">
        <v>-5096</v>
      </c>
      <c r="N21" s="134">
        <v>512028.35</v>
      </c>
      <c r="O21" s="193">
        <v>88.6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8510.82</v>
      </c>
      <c r="E22" s="134">
        <v>382.9</v>
      </c>
      <c r="F22" s="134">
        <v>2138.6799999999998</v>
      </c>
      <c r="G22" s="134">
        <v>5364.32</v>
      </c>
      <c r="H22" s="134">
        <v>624.91999999999996</v>
      </c>
      <c r="I22" s="191">
        <v>14428.91</v>
      </c>
      <c r="J22" s="192">
        <v>1088</v>
      </c>
      <c r="K22" s="134">
        <v>57731</v>
      </c>
      <c r="L22" s="301">
        <v>12.8</v>
      </c>
      <c r="M22" s="134">
        <v>3391</v>
      </c>
      <c r="N22" s="134">
        <v>431182.41</v>
      </c>
      <c r="O22" s="193">
        <v>87.2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10191.77</v>
      </c>
      <c r="E23" s="134">
        <v>2776</v>
      </c>
      <c r="F23" s="134">
        <v>1067.44</v>
      </c>
      <c r="G23" s="134">
        <v>4777.93</v>
      </c>
      <c r="H23" s="134">
        <v>1570.4</v>
      </c>
      <c r="I23" s="191">
        <v>12219.24</v>
      </c>
      <c r="J23" s="192">
        <v>1408</v>
      </c>
      <c r="K23" s="134">
        <v>52300</v>
      </c>
      <c r="L23" s="301">
        <v>13.3</v>
      </c>
      <c r="M23" s="134">
        <v>117</v>
      </c>
      <c r="N23" s="134">
        <v>510399.03</v>
      </c>
      <c r="O23" s="193">
        <v>86.7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2413.86</v>
      </c>
      <c r="E24" s="145" t="s">
        <v>689</v>
      </c>
      <c r="F24" s="145">
        <v>1044.27</v>
      </c>
      <c r="G24" s="145">
        <v>1081.3399999999999</v>
      </c>
      <c r="H24" s="145">
        <v>288.25</v>
      </c>
      <c r="I24" s="197">
        <v>7491.37</v>
      </c>
      <c r="J24" s="198">
        <v>1631</v>
      </c>
      <c r="K24" s="145">
        <v>62719</v>
      </c>
      <c r="L24" s="302">
        <v>13.8</v>
      </c>
      <c r="M24" s="145">
        <v>-6017</v>
      </c>
      <c r="N24" s="145">
        <v>432087.58</v>
      </c>
      <c r="O24" s="199">
        <v>86.2</v>
      </c>
      <c r="P24" s="200"/>
      <c r="Q24" s="200"/>
      <c r="R24" s="200"/>
      <c r="S24" s="200"/>
      <c r="T24" s="200"/>
    </row>
    <row r="25" spans="1:20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9"/>
      <c r="L25" s="129"/>
      <c r="M25" s="129"/>
      <c r="N25" s="129"/>
      <c r="O25" s="130"/>
      <c r="P25" s="194"/>
      <c r="Q25" s="194"/>
      <c r="R25" s="194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32909.67</v>
      </c>
      <c r="E26" s="134">
        <v>2206.0500000000002</v>
      </c>
      <c r="F26" s="134">
        <v>8333.6299999999992</v>
      </c>
      <c r="G26" s="134">
        <v>16984.38</v>
      </c>
      <c r="H26" s="134">
        <v>5385.61</v>
      </c>
      <c r="I26" s="300">
        <v>11222.12</v>
      </c>
      <c r="J26" s="192">
        <v>4292</v>
      </c>
      <c r="K26" s="134">
        <v>77471</v>
      </c>
      <c r="L26" s="301">
        <v>16.2</v>
      </c>
      <c r="M26" s="134">
        <v>-2475</v>
      </c>
      <c r="N26" s="134">
        <v>545734.97</v>
      </c>
      <c r="O26" s="642">
        <v>83.8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17306.57</v>
      </c>
      <c r="E27" s="134">
        <v>2153.87</v>
      </c>
      <c r="F27" s="134">
        <v>2362.0700000000002</v>
      </c>
      <c r="G27" s="134">
        <v>9073.89</v>
      </c>
      <c r="H27" s="134">
        <v>3716.74</v>
      </c>
      <c r="I27" s="191">
        <v>3195.81</v>
      </c>
      <c r="J27" s="192">
        <v>3518</v>
      </c>
      <c r="K27" s="134">
        <v>52263</v>
      </c>
      <c r="L27" s="301">
        <v>13</v>
      </c>
      <c r="M27" s="134">
        <v>7310</v>
      </c>
      <c r="N27" s="134">
        <v>498113.29</v>
      </c>
      <c r="O27" s="193">
        <v>87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22469.040000000001</v>
      </c>
      <c r="E28" s="134">
        <v>2041.1</v>
      </c>
      <c r="F28" s="134">
        <v>2810.54</v>
      </c>
      <c r="G28" s="134">
        <v>16780.41</v>
      </c>
      <c r="H28" s="134">
        <v>836.99</v>
      </c>
      <c r="I28" s="197">
        <v>8280.61</v>
      </c>
      <c r="J28" s="192">
        <v>2511</v>
      </c>
      <c r="K28" s="134">
        <v>50666</v>
      </c>
      <c r="L28" s="301">
        <v>9.8000000000000007</v>
      </c>
      <c r="M28" s="134">
        <v>-1</v>
      </c>
      <c r="N28" s="134">
        <v>593301.09</v>
      </c>
      <c r="O28" s="199">
        <v>90.2</v>
      </c>
      <c r="P28" s="200"/>
      <c r="Q28" s="200"/>
      <c r="R28" s="200"/>
      <c r="S28" s="200"/>
    </row>
    <row r="29" spans="1:20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2"/>
      <c r="L29" s="142"/>
      <c r="M29" s="142"/>
      <c r="N29" s="142"/>
      <c r="O29" s="143"/>
      <c r="P29" s="194"/>
      <c r="Q29" s="194"/>
      <c r="R29" s="194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14762.66</v>
      </c>
      <c r="E30" s="134" t="s">
        <v>689</v>
      </c>
      <c r="F30" s="134">
        <v>5946.18</v>
      </c>
      <c r="G30" s="134">
        <v>8816.48</v>
      </c>
      <c r="H30" s="134" t="s">
        <v>689</v>
      </c>
      <c r="I30" s="300">
        <v>15772.51</v>
      </c>
      <c r="J30" s="192">
        <v>4326</v>
      </c>
      <c r="K30" s="134">
        <v>57091</v>
      </c>
      <c r="L30" s="301">
        <v>15</v>
      </c>
      <c r="M30" s="134">
        <v>448</v>
      </c>
      <c r="N30" s="134">
        <v>439807.83</v>
      </c>
      <c r="O30" s="642">
        <v>85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9445.1</v>
      </c>
      <c r="E31" s="134">
        <v>146.08000000000001</v>
      </c>
      <c r="F31" s="134">
        <v>422.71</v>
      </c>
      <c r="G31" s="134">
        <v>8781.2999999999993</v>
      </c>
      <c r="H31" s="134">
        <v>95.01</v>
      </c>
      <c r="I31" s="191">
        <v>3584.11</v>
      </c>
      <c r="J31" s="192">
        <v>3046</v>
      </c>
      <c r="K31" s="134">
        <v>46425</v>
      </c>
      <c r="L31" s="301">
        <v>10.5</v>
      </c>
      <c r="M31" s="134">
        <v>8476</v>
      </c>
      <c r="N31" s="134">
        <v>481270.49</v>
      </c>
      <c r="O31" s="193">
        <v>89.5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4225.55</v>
      </c>
      <c r="E32" s="134" t="s">
        <v>689</v>
      </c>
      <c r="F32" s="134">
        <v>596.41</v>
      </c>
      <c r="G32" s="134">
        <v>2846.58</v>
      </c>
      <c r="H32" s="134">
        <v>782.56</v>
      </c>
      <c r="I32" s="191">
        <v>4478.7299999999996</v>
      </c>
      <c r="J32" s="192">
        <v>1432</v>
      </c>
      <c r="K32" s="134">
        <v>25542</v>
      </c>
      <c r="L32" s="301">
        <v>5.2</v>
      </c>
      <c r="M32" s="134">
        <v>-12276</v>
      </c>
      <c r="N32" s="134">
        <v>572443.85</v>
      </c>
      <c r="O32" s="193">
        <v>94.8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13947.13</v>
      </c>
      <c r="E33" s="134">
        <v>248.63</v>
      </c>
      <c r="F33" s="134">
        <v>1811.74</v>
      </c>
      <c r="G33" s="134">
        <v>11122.38</v>
      </c>
      <c r="H33" s="134">
        <v>764.38</v>
      </c>
      <c r="I33" s="191">
        <v>9670.65</v>
      </c>
      <c r="J33" s="192">
        <v>2993</v>
      </c>
      <c r="K33" s="134">
        <v>44170</v>
      </c>
      <c r="L33" s="301">
        <v>11.7</v>
      </c>
      <c r="M33" s="134">
        <v>-883</v>
      </c>
      <c r="N33" s="134">
        <v>429355.9</v>
      </c>
      <c r="O33" s="193">
        <v>88.3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9056.32</v>
      </c>
      <c r="E34" s="134">
        <v>67.98</v>
      </c>
      <c r="F34" s="134">
        <v>752.82</v>
      </c>
      <c r="G34" s="134">
        <v>7962.53</v>
      </c>
      <c r="H34" s="134">
        <v>272.99</v>
      </c>
      <c r="I34" s="191">
        <v>6796.6</v>
      </c>
      <c r="J34" s="192">
        <v>1897</v>
      </c>
      <c r="K34" s="134">
        <v>29721</v>
      </c>
      <c r="L34" s="301">
        <v>8.6</v>
      </c>
      <c r="M34" s="134">
        <v>-2874</v>
      </c>
      <c r="N34" s="134">
        <v>389650.33</v>
      </c>
      <c r="O34" s="193">
        <v>91.4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35998.5</v>
      </c>
      <c r="E35" s="145">
        <v>74.62</v>
      </c>
      <c r="F35" s="145">
        <v>6354.08</v>
      </c>
      <c r="G35" s="145">
        <v>26880.95</v>
      </c>
      <c r="H35" s="145">
        <v>2688.85</v>
      </c>
      <c r="I35" s="197">
        <v>8115.37</v>
      </c>
      <c r="J35" s="198">
        <v>4233</v>
      </c>
      <c r="K35" s="145">
        <v>69654</v>
      </c>
      <c r="L35" s="302">
        <v>13.2</v>
      </c>
      <c r="M35" s="145">
        <v>8619</v>
      </c>
      <c r="N35" s="145">
        <v>677561.62</v>
      </c>
      <c r="O35" s="199">
        <v>86.8</v>
      </c>
      <c r="P35" s="200"/>
      <c r="Q35" s="200"/>
      <c r="R35" s="200"/>
      <c r="S35" s="200"/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9"/>
      <c r="L36" s="129"/>
      <c r="M36" s="129"/>
      <c r="N36" s="129"/>
      <c r="O36" s="130"/>
      <c r="P36" s="194"/>
      <c r="Q36" s="194"/>
      <c r="R36" s="194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17422.71</v>
      </c>
      <c r="E37" s="134">
        <v>1287.71</v>
      </c>
      <c r="F37" s="134">
        <v>2780.23</v>
      </c>
      <c r="G37" s="134">
        <v>12121.13</v>
      </c>
      <c r="H37" s="134">
        <v>1233.6400000000001</v>
      </c>
      <c r="I37" s="300">
        <v>3913.96</v>
      </c>
      <c r="J37" s="192">
        <v>2000</v>
      </c>
      <c r="K37" s="134">
        <v>51889</v>
      </c>
      <c r="L37" s="301">
        <v>10.4</v>
      </c>
      <c r="M37" s="134">
        <v>-8452</v>
      </c>
      <c r="N37" s="134">
        <v>608099.88</v>
      </c>
      <c r="O37" s="642">
        <v>89.6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10786.06</v>
      </c>
      <c r="E38" s="134">
        <v>1039.21</v>
      </c>
      <c r="F38" s="134">
        <v>3191.46</v>
      </c>
      <c r="G38" s="134">
        <v>5654.34</v>
      </c>
      <c r="H38" s="134">
        <v>901.05</v>
      </c>
      <c r="I38" s="191">
        <v>8076.21</v>
      </c>
      <c r="J38" s="192">
        <v>1507</v>
      </c>
      <c r="K38" s="134">
        <v>36481</v>
      </c>
      <c r="L38" s="301">
        <v>7.8</v>
      </c>
      <c r="M38" s="134">
        <v>2738</v>
      </c>
      <c r="N38" s="134">
        <v>542647.88</v>
      </c>
      <c r="O38" s="193">
        <v>92.2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23062.5</v>
      </c>
      <c r="E39" s="134">
        <v>1250.07</v>
      </c>
      <c r="F39" s="134">
        <v>1717.66</v>
      </c>
      <c r="G39" s="134">
        <v>19769.34</v>
      </c>
      <c r="H39" s="134">
        <v>325.43</v>
      </c>
      <c r="I39" s="191">
        <v>5587.47</v>
      </c>
      <c r="J39" s="192">
        <v>2190</v>
      </c>
      <c r="K39" s="134">
        <v>41874</v>
      </c>
      <c r="L39" s="301">
        <v>9.3000000000000007</v>
      </c>
      <c r="M39" s="134">
        <v>4288</v>
      </c>
      <c r="N39" s="134">
        <v>539259.91</v>
      </c>
      <c r="O39" s="193">
        <v>90.7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17758.25</v>
      </c>
      <c r="E40" s="134">
        <v>50.4</v>
      </c>
      <c r="F40" s="134">
        <v>6032.31</v>
      </c>
      <c r="G40" s="134">
        <v>10600.68</v>
      </c>
      <c r="H40" s="134">
        <v>1074.8599999999999</v>
      </c>
      <c r="I40" s="191">
        <v>10564.78</v>
      </c>
      <c r="J40" s="192">
        <v>3165</v>
      </c>
      <c r="K40" s="134">
        <v>69471</v>
      </c>
      <c r="L40" s="301">
        <v>13.6</v>
      </c>
      <c r="M40" s="134">
        <v>20339</v>
      </c>
      <c r="N40" s="134">
        <v>580910.05000000005</v>
      </c>
      <c r="O40" s="193">
        <v>86.4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6438.32</v>
      </c>
      <c r="E41" s="145" t="s">
        <v>689</v>
      </c>
      <c r="F41" s="145">
        <v>1315.07</v>
      </c>
      <c r="G41" s="145">
        <v>5123.25</v>
      </c>
      <c r="H41" s="145" t="s">
        <v>689</v>
      </c>
      <c r="I41" s="197">
        <v>2724.8</v>
      </c>
      <c r="J41" s="198">
        <v>1436</v>
      </c>
      <c r="K41" s="145">
        <v>26218</v>
      </c>
      <c r="L41" s="302">
        <v>6.6</v>
      </c>
      <c r="M41" s="145">
        <v>-5560</v>
      </c>
      <c r="N41" s="145">
        <v>467854.32</v>
      </c>
      <c r="O41" s="199">
        <v>93.4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9"/>
      <c r="L42" s="129"/>
      <c r="M42" s="129"/>
      <c r="N42" s="129"/>
      <c r="O42" s="130"/>
      <c r="P42" s="201"/>
      <c r="Q42" s="201"/>
      <c r="R42" s="20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21065.65</v>
      </c>
      <c r="E43" s="134">
        <v>4202.26</v>
      </c>
      <c r="F43" s="134">
        <v>2937.69</v>
      </c>
      <c r="G43" s="134">
        <v>7148.39</v>
      </c>
      <c r="H43" s="134">
        <v>6777.31</v>
      </c>
      <c r="I43" s="300">
        <v>3697.63</v>
      </c>
      <c r="J43" s="192">
        <v>2168</v>
      </c>
      <c r="K43" s="134">
        <v>47795</v>
      </c>
      <c r="L43" s="301">
        <v>12.4</v>
      </c>
      <c r="M43" s="134">
        <v>-12655</v>
      </c>
      <c r="N43" s="134">
        <v>492208.88</v>
      </c>
      <c r="O43" s="642">
        <f t="shared" ref="O43:O45" si="0">100-L43</f>
        <v>87.6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21386.05</v>
      </c>
      <c r="E44" s="134">
        <v>544.48</v>
      </c>
      <c r="F44" s="134">
        <v>1883.41</v>
      </c>
      <c r="G44" s="134">
        <v>15839.74</v>
      </c>
      <c r="H44" s="134">
        <v>3118.42</v>
      </c>
      <c r="I44" s="191">
        <v>1571.4</v>
      </c>
      <c r="J44" s="192">
        <v>4229</v>
      </c>
      <c r="K44" s="134">
        <v>53024</v>
      </c>
      <c r="L44" s="301">
        <v>16.600000000000001</v>
      </c>
      <c r="M44" s="134">
        <v>4796</v>
      </c>
      <c r="N44" s="134">
        <v>417055.52</v>
      </c>
      <c r="O44" s="193">
        <f t="shared" si="0"/>
        <v>83.4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27740.35</v>
      </c>
      <c r="E45" s="145">
        <v>3971.69</v>
      </c>
      <c r="F45" s="145">
        <v>3219.12</v>
      </c>
      <c r="G45" s="145">
        <v>17821.849999999999</v>
      </c>
      <c r="H45" s="145">
        <v>2727.69</v>
      </c>
      <c r="I45" s="197">
        <v>1710.41</v>
      </c>
      <c r="J45" s="198">
        <v>4228</v>
      </c>
      <c r="K45" s="145">
        <v>53145</v>
      </c>
      <c r="L45" s="302">
        <v>19</v>
      </c>
      <c r="M45" s="145">
        <v>8801</v>
      </c>
      <c r="N45" s="145">
        <v>332534.34000000003</v>
      </c>
      <c r="O45" s="199">
        <f t="shared" si="0"/>
        <v>81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2"/>
      <c r="L46" s="142"/>
      <c r="M46" s="142"/>
      <c r="N46" s="142"/>
      <c r="O46" s="143"/>
      <c r="P46" s="194"/>
      <c r="Q46" s="194"/>
      <c r="R46" s="194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300" t="s">
        <v>689</v>
      </c>
      <c r="J47" s="192" t="s">
        <v>689</v>
      </c>
      <c r="K47" s="134" t="s">
        <v>689</v>
      </c>
      <c r="L47" s="301" t="s">
        <v>689</v>
      </c>
      <c r="M47" s="134" t="s">
        <v>689</v>
      </c>
      <c r="N47" s="134" t="s">
        <v>689</v>
      </c>
      <c r="O47" s="300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25451.83</v>
      </c>
      <c r="E48" s="134">
        <v>4622.54</v>
      </c>
      <c r="F48" s="134">
        <v>1114.46</v>
      </c>
      <c r="G48" s="134">
        <v>16816.16</v>
      </c>
      <c r="H48" s="134">
        <v>2898.67</v>
      </c>
      <c r="I48" s="191">
        <v>9454.5499999999993</v>
      </c>
      <c r="J48" s="192">
        <v>6223</v>
      </c>
      <c r="K48" s="134">
        <v>70226</v>
      </c>
      <c r="L48" s="301">
        <v>17.5</v>
      </c>
      <c r="M48" s="134">
        <v>23110</v>
      </c>
      <c r="N48" s="134">
        <v>420182.54</v>
      </c>
      <c r="O48" s="193">
        <v>82.5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13942.16</v>
      </c>
      <c r="E49" s="134">
        <v>379.83</v>
      </c>
      <c r="F49" s="134" t="s">
        <v>689</v>
      </c>
      <c r="G49" s="134">
        <v>2440.1999999999998</v>
      </c>
      <c r="H49" s="134">
        <v>11122.13</v>
      </c>
      <c r="I49" s="191">
        <v>4362.05</v>
      </c>
      <c r="J49" s="192">
        <v>3166</v>
      </c>
      <c r="K49" s="134">
        <v>34894</v>
      </c>
      <c r="L49" s="301">
        <v>7.8</v>
      </c>
      <c r="M49" s="134">
        <v>-6520</v>
      </c>
      <c r="N49" s="134">
        <v>531297.31000000006</v>
      </c>
      <c r="O49" s="193">
        <v>92.2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91" t="s">
        <v>689</v>
      </c>
      <c r="J50" s="192" t="s">
        <v>689</v>
      </c>
      <c r="K50" s="134" t="s">
        <v>689</v>
      </c>
      <c r="L50" s="301" t="s">
        <v>689</v>
      </c>
      <c r="M50" s="134" t="s">
        <v>689</v>
      </c>
      <c r="N50" s="134" t="s">
        <v>689</v>
      </c>
      <c r="O50" s="191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26656.62</v>
      </c>
      <c r="E51" s="145">
        <v>4357.24</v>
      </c>
      <c r="F51" s="145">
        <v>689.89</v>
      </c>
      <c r="G51" s="145">
        <v>2629.28</v>
      </c>
      <c r="H51" s="145">
        <v>18980.21</v>
      </c>
      <c r="I51" s="197">
        <v>2658.83</v>
      </c>
      <c r="J51" s="198">
        <v>6834</v>
      </c>
      <c r="K51" s="145">
        <v>72569</v>
      </c>
      <c r="L51" s="302">
        <v>20.100000000000001</v>
      </c>
      <c r="M51" s="145">
        <v>13657</v>
      </c>
      <c r="N51" s="145">
        <v>486851.44</v>
      </c>
      <c r="O51" s="199">
        <v>79.900000000000006</v>
      </c>
    </row>
    <row r="52" spans="1:19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2"/>
      <c r="L52" s="142"/>
      <c r="M52" s="142"/>
      <c r="N52" s="142"/>
      <c r="O52" s="143"/>
      <c r="P52" s="194"/>
      <c r="Q52" s="194"/>
      <c r="R52" s="194"/>
      <c r="S52" s="194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75070.960000000006</v>
      </c>
      <c r="E53" s="134">
        <v>12776.01</v>
      </c>
      <c r="F53" s="134">
        <v>481.33</v>
      </c>
      <c r="G53" s="134">
        <v>40810.089999999997</v>
      </c>
      <c r="H53" s="134">
        <v>21003.53</v>
      </c>
      <c r="I53" s="300">
        <v>10242.790000000001</v>
      </c>
      <c r="J53" s="192">
        <v>9669</v>
      </c>
      <c r="K53" s="134">
        <v>127971</v>
      </c>
      <c r="L53" s="301">
        <v>32.9</v>
      </c>
      <c r="M53" s="134">
        <v>-2966</v>
      </c>
      <c r="N53" s="134">
        <v>396007.3</v>
      </c>
      <c r="O53" s="642">
        <v>67.099999999999994</v>
      </c>
    </row>
    <row r="54" spans="1:19" s="119" customFormat="1" ht="15.75" customHeight="1" x14ac:dyDescent="0.2">
      <c r="A54" s="587">
        <v>9008342</v>
      </c>
      <c r="B54" s="125" t="s">
        <v>514</v>
      </c>
      <c r="C54" s="126">
        <v>342</v>
      </c>
      <c r="D54" s="152">
        <v>35191.72</v>
      </c>
      <c r="E54" s="153">
        <v>10301.6</v>
      </c>
      <c r="F54" s="153" t="s">
        <v>689</v>
      </c>
      <c r="G54" s="153">
        <v>10968.69</v>
      </c>
      <c r="H54" s="153">
        <v>13921.43</v>
      </c>
      <c r="I54" s="205">
        <v>5556.93</v>
      </c>
      <c r="J54" s="204">
        <v>4931</v>
      </c>
      <c r="K54" s="153">
        <v>83759</v>
      </c>
      <c r="L54" s="303">
        <v>19.600000000000001</v>
      </c>
      <c r="M54" s="153">
        <v>-12756</v>
      </c>
      <c r="N54" s="153">
        <v>491792.86</v>
      </c>
      <c r="O54" s="206">
        <v>80.400000000000006</v>
      </c>
    </row>
    <row r="55" spans="1:19" s="86" customFormat="1" ht="6.95" customHeight="1" x14ac:dyDescent="0.2">
      <c r="A55" s="583"/>
      <c r="B55" s="84"/>
      <c r="C55" s="85"/>
      <c r="O55" s="88"/>
    </row>
    <row r="56" spans="1:19" ht="15.95" customHeight="1" x14ac:dyDescent="0.2"/>
  </sheetData>
  <mergeCells count="1">
    <mergeCell ref="N5:O5"/>
  </mergeCells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M56"/>
  <sheetViews>
    <sheetView showGridLines="0" view="pageBreakPreview" topLeftCell="B1" zoomScaleNormal="88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4" width="10.7109375" style="23" customWidth="1"/>
    <col min="5" max="5" width="9.7109375" style="23" customWidth="1"/>
    <col min="6" max="11" width="7.7109375" style="23" customWidth="1"/>
    <col min="12" max="14" width="10.7109375" style="23" customWidth="1"/>
    <col min="15" max="16384" width="11.42578125" style="23"/>
  </cols>
  <sheetData>
    <row r="1" spans="1:13" ht="11.85" customHeight="1" x14ac:dyDescent="0.2">
      <c r="B1" s="2"/>
      <c r="C1" s="25"/>
      <c r="D1" s="25"/>
      <c r="E1" s="25"/>
      <c r="F1" s="25"/>
      <c r="G1" s="25"/>
      <c r="H1" s="25"/>
      <c r="I1" s="25"/>
      <c r="J1" s="25"/>
    </row>
    <row r="2" spans="1:13" ht="12" customHeight="1" x14ac:dyDescent="0.2">
      <c r="B2" s="8"/>
      <c r="C2" s="50" t="s">
        <v>538</v>
      </c>
      <c r="D2" s="25"/>
      <c r="E2" s="25"/>
      <c r="F2" s="25"/>
      <c r="G2" s="25"/>
      <c r="H2" s="25"/>
      <c r="I2" s="25"/>
      <c r="J2" s="57"/>
    </row>
    <row r="3" spans="1:13" ht="12" customHeight="1" x14ac:dyDescent="0.2">
      <c r="B3" s="41"/>
      <c r="C3" s="58" t="s">
        <v>312</v>
      </c>
      <c r="D3" s="25"/>
      <c r="E3" s="25"/>
      <c r="F3" s="25"/>
      <c r="G3" s="25"/>
      <c r="H3" s="25"/>
      <c r="I3" s="25"/>
      <c r="K3" s="15" t="s">
        <v>560</v>
      </c>
    </row>
    <row r="4" spans="1:13" ht="11.25" customHeight="1" x14ac:dyDescent="0.2">
      <c r="B4" s="8"/>
      <c r="C4" s="25"/>
      <c r="D4" s="25"/>
      <c r="E4" s="25"/>
      <c r="F4" s="25"/>
      <c r="G4" s="25"/>
      <c r="H4" s="25"/>
      <c r="I4" s="25"/>
      <c r="J4" s="25"/>
    </row>
    <row r="5" spans="1:13" s="160" customFormat="1" ht="11.85" customHeight="1" x14ac:dyDescent="0.2">
      <c r="A5" s="582"/>
      <c r="B5" s="97"/>
      <c r="C5" s="98"/>
      <c r="D5" s="156" t="s">
        <v>189</v>
      </c>
      <c r="E5" s="178" t="s">
        <v>188</v>
      </c>
      <c r="F5" s="178"/>
      <c r="G5" s="178"/>
      <c r="H5" s="178"/>
      <c r="I5" s="178"/>
      <c r="J5" s="178"/>
      <c r="K5" s="268"/>
    </row>
    <row r="6" spans="1:13" s="160" customFormat="1" ht="11.85" customHeight="1" x14ac:dyDescent="0.2">
      <c r="A6" s="582"/>
      <c r="B6" s="107"/>
      <c r="C6" s="108"/>
      <c r="D6" s="231" t="s">
        <v>102</v>
      </c>
      <c r="E6" s="251" t="s">
        <v>102</v>
      </c>
      <c r="F6" s="273" t="s">
        <v>190</v>
      </c>
      <c r="G6" s="249" t="s">
        <v>13</v>
      </c>
      <c r="H6" s="249"/>
      <c r="I6" s="249"/>
      <c r="J6" s="249"/>
      <c r="K6" s="294"/>
    </row>
    <row r="7" spans="1:13" s="160" customFormat="1" ht="11.85" customHeight="1" x14ac:dyDescent="0.2">
      <c r="A7" s="582"/>
      <c r="B7" s="107"/>
      <c r="C7" s="108"/>
      <c r="D7" s="690" t="s">
        <v>578</v>
      </c>
      <c r="E7" s="691" t="s">
        <v>579</v>
      </c>
      <c r="F7" s="188" t="s">
        <v>64</v>
      </c>
      <c r="G7" s="251" t="s">
        <v>12</v>
      </c>
      <c r="H7" s="251" t="s">
        <v>29</v>
      </c>
      <c r="I7" s="251" t="s">
        <v>366</v>
      </c>
      <c r="J7" s="273" t="s">
        <v>192</v>
      </c>
      <c r="K7" s="274" t="s">
        <v>70</v>
      </c>
    </row>
    <row r="8" spans="1:13" s="160" customFormat="1" ht="11.85" customHeight="1" x14ac:dyDescent="0.2">
      <c r="A8" s="582"/>
      <c r="B8" s="115" t="s">
        <v>478</v>
      </c>
      <c r="C8" s="108"/>
      <c r="D8" s="690"/>
      <c r="E8" s="691"/>
      <c r="F8" s="188" t="s">
        <v>102</v>
      </c>
      <c r="G8" s="188"/>
      <c r="H8" s="188" t="s">
        <v>193</v>
      </c>
      <c r="I8" s="188" t="s">
        <v>367</v>
      </c>
      <c r="J8" s="162"/>
      <c r="K8" s="274"/>
    </row>
    <row r="9" spans="1:13" s="160" customFormat="1" ht="11.85" customHeight="1" x14ac:dyDescent="0.2">
      <c r="A9" s="582"/>
      <c r="B9" s="107"/>
      <c r="C9" s="108"/>
      <c r="D9" s="231"/>
      <c r="E9" s="691"/>
      <c r="F9" s="188"/>
      <c r="G9" s="188"/>
      <c r="H9" s="188"/>
      <c r="I9" s="188"/>
      <c r="J9" s="162"/>
      <c r="K9" s="274"/>
    </row>
    <row r="10" spans="1:13" s="160" customFormat="1" ht="11.85" customHeight="1" x14ac:dyDescent="0.2">
      <c r="A10" s="582"/>
      <c r="B10" s="116"/>
      <c r="C10" s="117"/>
      <c r="D10" s="296"/>
      <c r="E10" s="293"/>
      <c r="F10" s="293"/>
      <c r="G10" s="293" t="s">
        <v>15</v>
      </c>
      <c r="H10" s="293"/>
      <c r="I10" s="293"/>
      <c r="J10" s="297"/>
      <c r="K10" s="298" t="s">
        <v>15</v>
      </c>
    </row>
    <row r="11" spans="1:13" s="542" customFormat="1" ht="11.85" customHeight="1" x14ac:dyDescent="0.2">
      <c r="A11" s="577" t="s">
        <v>577</v>
      </c>
      <c r="B11" s="534" t="s">
        <v>475</v>
      </c>
      <c r="C11" s="535"/>
      <c r="D11" s="545">
        <v>400</v>
      </c>
      <c r="E11" s="543">
        <v>410</v>
      </c>
      <c r="F11" s="543">
        <v>415</v>
      </c>
      <c r="G11" s="543">
        <v>416</v>
      </c>
      <c r="H11" s="543">
        <v>417</v>
      </c>
      <c r="I11" s="543">
        <v>418</v>
      </c>
      <c r="J11" s="541">
        <v>419</v>
      </c>
      <c r="K11" s="549">
        <v>420</v>
      </c>
    </row>
    <row r="12" spans="1:13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4"/>
    </row>
    <row r="13" spans="1:13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128"/>
      <c r="I13" s="128"/>
      <c r="J13" s="128"/>
      <c r="K13" s="214"/>
      <c r="L13" s="215"/>
      <c r="M13" s="215"/>
    </row>
    <row r="14" spans="1:13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181023</v>
      </c>
      <c r="E14" s="134">
        <v>123144</v>
      </c>
      <c r="F14" s="134">
        <v>50932</v>
      </c>
      <c r="G14" s="134">
        <v>23205</v>
      </c>
      <c r="H14" s="134">
        <v>14273</v>
      </c>
      <c r="I14" s="134" t="s">
        <v>689</v>
      </c>
      <c r="J14" s="134" t="s">
        <v>689</v>
      </c>
      <c r="K14" s="216">
        <v>13454</v>
      </c>
    </row>
    <row r="15" spans="1:13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216925</v>
      </c>
      <c r="E15" s="134">
        <v>152501</v>
      </c>
      <c r="F15" s="134">
        <v>95976</v>
      </c>
      <c r="G15" s="134">
        <v>24778</v>
      </c>
      <c r="H15" s="134">
        <v>27374</v>
      </c>
      <c r="I15" s="134">
        <v>604</v>
      </c>
      <c r="J15" s="134">
        <v>2334</v>
      </c>
      <c r="K15" s="216">
        <v>40886</v>
      </c>
    </row>
    <row r="16" spans="1:13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189616</v>
      </c>
      <c r="E16" s="134">
        <v>138599</v>
      </c>
      <c r="F16" s="134">
        <v>44127</v>
      </c>
      <c r="G16" s="134">
        <v>23160</v>
      </c>
      <c r="H16" s="134">
        <v>19670</v>
      </c>
      <c r="I16" s="134">
        <v>27</v>
      </c>
      <c r="J16" s="134">
        <v>149</v>
      </c>
      <c r="K16" s="216">
        <v>1121</v>
      </c>
    </row>
    <row r="17" spans="1:13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141"/>
      <c r="K17" s="217"/>
      <c r="L17" s="218"/>
      <c r="M17" s="218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167929</v>
      </c>
      <c r="E18" s="134">
        <v>112096</v>
      </c>
      <c r="F18" s="134">
        <v>8735</v>
      </c>
      <c r="G18" s="134">
        <v>4147</v>
      </c>
      <c r="H18" s="134">
        <v>3817</v>
      </c>
      <c r="I18" s="134" t="s">
        <v>689</v>
      </c>
      <c r="J18" s="134">
        <v>771</v>
      </c>
      <c r="K18" s="216" t="s">
        <v>689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155315</v>
      </c>
      <c r="E19" s="134">
        <v>103726</v>
      </c>
      <c r="F19" s="134">
        <v>3427</v>
      </c>
      <c r="G19" s="134">
        <v>1261</v>
      </c>
      <c r="H19" s="134">
        <v>1762</v>
      </c>
      <c r="I19" s="134">
        <v>33</v>
      </c>
      <c r="J19" s="134">
        <v>371</v>
      </c>
      <c r="K19" s="216" t="s">
        <v>689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240597</v>
      </c>
      <c r="E20" s="134">
        <v>169919</v>
      </c>
      <c r="F20" s="134">
        <v>33177</v>
      </c>
      <c r="G20" s="134">
        <v>10420</v>
      </c>
      <c r="H20" s="134">
        <v>7116</v>
      </c>
      <c r="I20" s="134">
        <v>4898</v>
      </c>
      <c r="J20" s="134">
        <v>4853</v>
      </c>
      <c r="K20" s="216">
        <v>5891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189625</v>
      </c>
      <c r="E21" s="134">
        <v>131611</v>
      </c>
      <c r="F21" s="134">
        <v>36363</v>
      </c>
      <c r="G21" s="134">
        <v>9061</v>
      </c>
      <c r="H21" s="134">
        <v>12946</v>
      </c>
      <c r="I21" s="134">
        <v>68</v>
      </c>
      <c r="J21" s="134">
        <v>1101</v>
      </c>
      <c r="K21" s="216">
        <v>13187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176473</v>
      </c>
      <c r="E22" s="134">
        <v>134235</v>
      </c>
      <c r="F22" s="134">
        <v>78075</v>
      </c>
      <c r="G22" s="134">
        <v>32007</v>
      </c>
      <c r="H22" s="134">
        <v>22153</v>
      </c>
      <c r="I22" s="134">
        <v>410</v>
      </c>
      <c r="J22" s="134">
        <v>311</v>
      </c>
      <c r="K22" s="216">
        <v>23194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237404</v>
      </c>
      <c r="E23" s="134">
        <v>189908</v>
      </c>
      <c r="F23" s="134">
        <v>95490</v>
      </c>
      <c r="G23" s="134">
        <v>33106</v>
      </c>
      <c r="H23" s="134">
        <v>30586</v>
      </c>
      <c r="I23" s="134">
        <v>5926</v>
      </c>
      <c r="J23" s="134">
        <v>970</v>
      </c>
      <c r="K23" s="216">
        <v>24903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181513</v>
      </c>
      <c r="E24" s="145">
        <v>119206</v>
      </c>
      <c r="F24" s="145">
        <v>52589</v>
      </c>
      <c r="G24" s="145">
        <v>17773</v>
      </c>
      <c r="H24" s="145">
        <v>17127</v>
      </c>
      <c r="I24" s="145">
        <v>1255</v>
      </c>
      <c r="J24" s="145">
        <v>8713</v>
      </c>
      <c r="K24" s="219">
        <v>7721</v>
      </c>
    </row>
    <row r="25" spans="1:13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128"/>
      <c r="K25" s="214"/>
      <c r="L25" s="215"/>
      <c r="M25" s="215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184356</v>
      </c>
      <c r="E26" s="134">
        <v>127182</v>
      </c>
      <c r="F26" s="134">
        <v>25974</v>
      </c>
      <c r="G26" s="134">
        <v>8181</v>
      </c>
      <c r="H26" s="134">
        <v>7650</v>
      </c>
      <c r="I26" s="134">
        <v>10009</v>
      </c>
      <c r="J26" s="134">
        <v>15</v>
      </c>
      <c r="K26" s="216">
        <v>119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141724</v>
      </c>
      <c r="E27" s="134">
        <v>83765</v>
      </c>
      <c r="F27" s="134">
        <v>416</v>
      </c>
      <c r="G27" s="134">
        <v>10</v>
      </c>
      <c r="H27" s="134">
        <v>353</v>
      </c>
      <c r="I27" s="134">
        <v>26</v>
      </c>
      <c r="J27" s="134">
        <v>28</v>
      </c>
      <c r="K27" s="216" t="s">
        <v>689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155552</v>
      </c>
      <c r="E28" s="134">
        <v>119311</v>
      </c>
      <c r="F28" s="134">
        <v>10213</v>
      </c>
      <c r="G28" s="134">
        <v>5610</v>
      </c>
      <c r="H28" s="134">
        <v>4599</v>
      </c>
      <c r="I28" s="134" t="s">
        <v>689</v>
      </c>
      <c r="J28" s="134">
        <v>4</v>
      </c>
      <c r="K28" s="216" t="s">
        <v>689</v>
      </c>
    </row>
    <row r="29" spans="1:13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141"/>
      <c r="K29" s="217"/>
      <c r="L29" s="218"/>
      <c r="M29" s="218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248315</v>
      </c>
      <c r="E30" s="134">
        <v>162594</v>
      </c>
      <c r="F30" s="134">
        <v>44840</v>
      </c>
      <c r="G30" s="134">
        <v>3422</v>
      </c>
      <c r="H30" s="134">
        <v>12482</v>
      </c>
      <c r="I30" s="134">
        <v>16143</v>
      </c>
      <c r="J30" s="134">
        <v>12793</v>
      </c>
      <c r="K30" s="216" t="s">
        <v>689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127182</v>
      </c>
      <c r="E31" s="134">
        <v>85685</v>
      </c>
      <c r="F31" s="134">
        <v>717</v>
      </c>
      <c r="G31" s="134" t="s">
        <v>689</v>
      </c>
      <c r="H31" s="134">
        <v>717</v>
      </c>
      <c r="I31" s="134" t="s">
        <v>689</v>
      </c>
      <c r="J31" s="134" t="s">
        <v>689</v>
      </c>
      <c r="K31" s="216" t="s">
        <v>689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132217</v>
      </c>
      <c r="E32" s="134">
        <v>94024</v>
      </c>
      <c r="F32" s="134">
        <v>1813</v>
      </c>
      <c r="G32" s="134">
        <v>279</v>
      </c>
      <c r="H32" s="134">
        <v>1531</v>
      </c>
      <c r="I32" s="134" t="s">
        <v>689</v>
      </c>
      <c r="J32" s="134">
        <v>2</v>
      </c>
      <c r="K32" s="216" t="s">
        <v>689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181178</v>
      </c>
      <c r="E33" s="134">
        <v>127858</v>
      </c>
      <c r="F33" s="134">
        <v>30065</v>
      </c>
      <c r="G33" s="134">
        <v>4913</v>
      </c>
      <c r="H33" s="134">
        <v>5438</v>
      </c>
      <c r="I33" s="134">
        <v>793</v>
      </c>
      <c r="J33" s="134">
        <v>16876</v>
      </c>
      <c r="K33" s="216">
        <v>2045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152342</v>
      </c>
      <c r="E34" s="134">
        <v>106535</v>
      </c>
      <c r="F34" s="134">
        <v>23107</v>
      </c>
      <c r="G34" s="134">
        <v>5806</v>
      </c>
      <c r="H34" s="134">
        <v>7197</v>
      </c>
      <c r="I34" s="134" t="s">
        <v>689</v>
      </c>
      <c r="J34" s="134">
        <v>5082</v>
      </c>
      <c r="K34" s="216">
        <v>5021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180175</v>
      </c>
      <c r="E35" s="145">
        <v>143312</v>
      </c>
      <c r="F35" s="145">
        <v>7663</v>
      </c>
      <c r="G35" s="145">
        <v>1788</v>
      </c>
      <c r="H35" s="145">
        <v>5868</v>
      </c>
      <c r="I35" s="145">
        <v>7</v>
      </c>
      <c r="J35" s="145" t="s">
        <v>689</v>
      </c>
      <c r="K35" s="219" t="s">
        <v>689</v>
      </c>
    </row>
    <row r="36" spans="1:13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128"/>
      <c r="K36" s="214"/>
      <c r="L36" s="215"/>
      <c r="M36" s="215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225872</v>
      </c>
      <c r="E37" s="134">
        <v>174234</v>
      </c>
      <c r="F37" s="134">
        <v>13343</v>
      </c>
      <c r="G37" s="134">
        <v>7887</v>
      </c>
      <c r="H37" s="134">
        <v>5374</v>
      </c>
      <c r="I37" s="134">
        <v>46</v>
      </c>
      <c r="J37" s="134">
        <v>36</v>
      </c>
      <c r="K37" s="216" t="s">
        <v>689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216566</v>
      </c>
      <c r="E38" s="134">
        <v>156855</v>
      </c>
      <c r="F38" s="134">
        <v>27905</v>
      </c>
      <c r="G38" s="134">
        <v>13801</v>
      </c>
      <c r="H38" s="134">
        <v>10890</v>
      </c>
      <c r="I38" s="134">
        <v>774</v>
      </c>
      <c r="J38" s="134">
        <v>2440</v>
      </c>
      <c r="K38" s="216" t="s">
        <v>689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173709</v>
      </c>
      <c r="E39" s="134">
        <v>116073</v>
      </c>
      <c r="F39" s="134">
        <v>6629</v>
      </c>
      <c r="G39" s="134">
        <v>1691</v>
      </c>
      <c r="H39" s="134">
        <v>4549</v>
      </c>
      <c r="I39" s="134">
        <v>2</v>
      </c>
      <c r="J39" s="134">
        <v>387</v>
      </c>
      <c r="K39" s="216" t="s">
        <v>689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209030</v>
      </c>
      <c r="E40" s="134">
        <v>143296</v>
      </c>
      <c r="F40" s="134">
        <v>15679</v>
      </c>
      <c r="G40" s="134">
        <v>7190</v>
      </c>
      <c r="H40" s="134">
        <v>8378</v>
      </c>
      <c r="I40" s="134" t="s">
        <v>689</v>
      </c>
      <c r="J40" s="134">
        <v>111</v>
      </c>
      <c r="K40" s="216" t="s">
        <v>689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204605</v>
      </c>
      <c r="E41" s="145">
        <v>96358</v>
      </c>
      <c r="F41" s="145">
        <v>6255</v>
      </c>
      <c r="G41" s="145">
        <v>3372</v>
      </c>
      <c r="H41" s="145">
        <v>2874</v>
      </c>
      <c r="I41" s="145" t="s">
        <v>689</v>
      </c>
      <c r="J41" s="145">
        <v>8</v>
      </c>
      <c r="K41" s="219" t="s">
        <v>689</v>
      </c>
    </row>
    <row r="42" spans="1:13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128"/>
      <c r="K42" s="214"/>
      <c r="L42" s="215"/>
      <c r="M42" s="215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177667</v>
      </c>
      <c r="E43" s="134">
        <v>107996</v>
      </c>
      <c r="F43" s="134">
        <v>1624</v>
      </c>
      <c r="G43" s="134">
        <v>71</v>
      </c>
      <c r="H43" s="134">
        <v>1553</v>
      </c>
      <c r="I43" s="134" t="s">
        <v>689</v>
      </c>
      <c r="J43" s="134" t="s">
        <v>689</v>
      </c>
      <c r="K43" s="216" t="s">
        <v>689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156778</v>
      </c>
      <c r="E44" s="134">
        <v>100865</v>
      </c>
      <c r="F44" s="134">
        <v>3593</v>
      </c>
      <c r="G44" s="134" t="s">
        <v>689</v>
      </c>
      <c r="H44" s="134">
        <v>1022</v>
      </c>
      <c r="I44" s="134">
        <v>2408</v>
      </c>
      <c r="J44" s="134">
        <v>163</v>
      </c>
      <c r="K44" s="216" t="s">
        <v>689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158515</v>
      </c>
      <c r="E45" s="145">
        <v>107184</v>
      </c>
      <c r="F45" s="145">
        <v>876</v>
      </c>
      <c r="G45" s="145">
        <v>52</v>
      </c>
      <c r="H45" s="145">
        <v>820</v>
      </c>
      <c r="I45" s="145" t="s">
        <v>689</v>
      </c>
      <c r="J45" s="145">
        <v>3</v>
      </c>
      <c r="K45" s="219" t="s">
        <v>689</v>
      </c>
      <c r="L45" s="200"/>
      <c r="M45" s="200"/>
    </row>
    <row r="46" spans="1:13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141"/>
      <c r="K46" s="217"/>
      <c r="L46" s="218"/>
      <c r="M46" s="218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4" t="s">
        <v>689</v>
      </c>
      <c r="K47" s="216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159834</v>
      </c>
      <c r="E48" s="134">
        <v>94425</v>
      </c>
      <c r="F48" s="134">
        <v>9809</v>
      </c>
      <c r="G48" s="134">
        <v>69</v>
      </c>
      <c r="H48" s="134">
        <v>432</v>
      </c>
      <c r="I48" s="134">
        <v>2091</v>
      </c>
      <c r="J48" s="134">
        <v>6600</v>
      </c>
      <c r="K48" s="216">
        <v>617</v>
      </c>
    </row>
    <row r="49" spans="1:13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170206</v>
      </c>
      <c r="E49" s="134">
        <v>93586</v>
      </c>
      <c r="F49" s="134">
        <v>140</v>
      </c>
      <c r="G49" s="134" t="s">
        <v>689</v>
      </c>
      <c r="H49" s="134">
        <v>140</v>
      </c>
      <c r="I49" s="134" t="s">
        <v>689</v>
      </c>
      <c r="J49" s="134" t="s">
        <v>689</v>
      </c>
      <c r="K49" s="216" t="s">
        <v>689</v>
      </c>
    </row>
    <row r="50" spans="1:13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4" t="s">
        <v>689</v>
      </c>
      <c r="K50" s="216" t="s">
        <v>689</v>
      </c>
    </row>
    <row r="51" spans="1:13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135205</v>
      </c>
      <c r="E51" s="145">
        <v>98724</v>
      </c>
      <c r="F51" s="145">
        <v>1174</v>
      </c>
      <c r="G51" s="145">
        <v>24</v>
      </c>
      <c r="H51" s="145">
        <v>1094</v>
      </c>
      <c r="I51" s="145" t="s">
        <v>689</v>
      </c>
      <c r="J51" s="145">
        <v>56</v>
      </c>
      <c r="K51" s="219" t="s">
        <v>689</v>
      </c>
      <c r="L51" s="200"/>
      <c r="M51" s="200"/>
    </row>
    <row r="52" spans="1:13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141"/>
      <c r="K52" s="217"/>
      <c r="L52" s="218"/>
      <c r="M52" s="218"/>
    </row>
    <row r="53" spans="1:13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163586</v>
      </c>
      <c r="E53" s="134">
        <v>121500</v>
      </c>
      <c r="F53" s="134">
        <v>638</v>
      </c>
      <c r="G53" s="134">
        <v>76</v>
      </c>
      <c r="H53" s="134">
        <v>562</v>
      </c>
      <c r="I53" s="134" t="s">
        <v>689</v>
      </c>
      <c r="J53" s="134" t="s">
        <v>689</v>
      </c>
      <c r="K53" s="216" t="s">
        <v>689</v>
      </c>
    </row>
    <row r="54" spans="1:13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195296</v>
      </c>
      <c r="E54" s="153">
        <v>152251</v>
      </c>
      <c r="F54" s="153">
        <v>1682</v>
      </c>
      <c r="G54" s="153">
        <v>21</v>
      </c>
      <c r="H54" s="153">
        <v>1104</v>
      </c>
      <c r="I54" s="153" t="s">
        <v>689</v>
      </c>
      <c r="J54" s="153">
        <v>558</v>
      </c>
      <c r="K54" s="220" t="s">
        <v>689</v>
      </c>
    </row>
    <row r="55" spans="1:13" s="86" customFormat="1" ht="6.95" customHeight="1" x14ac:dyDescent="0.2">
      <c r="A55" s="583"/>
      <c r="B55" s="82"/>
      <c r="K55" s="88"/>
    </row>
    <row r="56" spans="1:13" ht="15.95" customHeight="1" x14ac:dyDescent="0.2"/>
  </sheetData>
  <mergeCells count="2">
    <mergeCell ref="D7:D8"/>
    <mergeCell ref="E7:E9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T56"/>
  <sheetViews>
    <sheetView showGridLines="0" view="pageBreakPreview" topLeftCell="B1" zoomScaleNormal="75" workbookViewId="0">
      <selection activeCell="L9" sqref="L9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4" width="9.7109375" style="23" customWidth="1"/>
    <col min="5" max="8" width="8.42578125" style="23" customWidth="1"/>
    <col min="9" max="10" width="8.7109375" style="23" customWidth="1"/>
    <col min="11" max="13" width="9.42578125" style="23" customWidth="1"/>
    <col min="14" max="14" width="9.5703125" style="23" customWidth="1"/>
    <col min="15" max="16" width="10.7109375" style="23" customWidth="1"/>
    <col min="17" max="16384" width="11.42578125" style="23"/>
  </cols>
  <sheetData>
    <row r="1" spans="1:19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9" ht="12" customHeight="1" x14ac:dyDescent="0.2">
      <c r="C2" s="21"/>
      <c r="D2" s="56" t="s">
        <v>538</v>
      </c>
      <c r="E2" s="25"/>
      <c r="F2" s="25"/>
      <c r="G2" s="25"/>
      <c r="H2" s="25"/>
      <c r="I2" s="25"/>
      <c r="J2" s="25"/>
      <c r="K2" s="25"/>
      <c r="L2" s="59"/>
      <c r="M2" s="25"/>
      <c r="N2" s="57"/>
    </row>
    <row r="3" spans="1:19" ht="12" customHeight="1" x14ac:dyDescent="0.2">
      <c r="C3" s="21"/>
      <c r="D3" s="30" t="s">
        <v>312</v>
      </c>
      <c r="E3" s="25"/>
      <c r="F3" s="25"/>
      <c r="G3" s="25"/>
      <c r="H3" s="25"/>
      <c r="I3" s="25"/>
      <c r="J3" s="25"/>
      <c r="K3" s="25"/>
      <c r="L3" s="25"/>
      <c r="M3" s="25"/>
      <c r="N3" s="15" t="s">
        <v>561</v>
      </c>
    </row>
    <row r="4" spans="1:19" ht="11.25" customHeight="1" x14ac:dyDescent="0.2">
      <c r="C4" s="21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9" s="160" customFormat="1" ht="11.85" customHeight="1" x14ac:dyDescent="0.2">
      <c r="A5" s="582"/>
      <c r="B5" s="97"/>
      <c r="C5" s="98"/>
      <c r="D5" s="287" t="s">
        <v>188</v>
      </c>
      <c r="E5" s="178"/>
      <c r="F5" s="178"/>
      <c r="G5" s="178"/>
      <c r="H5" s="178"/>
      <c r="I5" s="178"/>
      <c r="J5" s="178"/>
      <c r="K5" s="178"/>
      <c r="L5" s="178"/>
      <c r="M5" s="186" t="s">
        <v>195</v>
      </c>
      <c r="N5" s="180" t="s">
        <v>317</v>
      </c>
    </row>
    <row r="6" spans="1:19" s="160" customFormat="1" ht="11.85" customHeight="1" x14ac:dyDescent="0.2">
      <c r="A6" s="582"/>
      <c r="B6" s="107"/>
      <c r="C6" s="108"/>
      <c r="D6" s="231" t="s">
        <v>194</v>
      </c>
      <c r="E6" s="250" t="s">
        <v>13</v>
      </c>
      <c r="F6" s="249"/>
      <c r="G6" s="249"/>
      <c r="H6" s="249"/>
      <c r="I6" s="188" t="s">
        <v>129</v>
      </c>
      <c r="J6" s="188" t="s">
        <v>531</v>
      </c>
      <c r="K6" s="188" t="s">
        <v>199</v>
      </c>
      <c r="L6" s="188" t="s">
        <v>530</v>
      </c>
      <c r="M6" s="188" t="s">
        <v>196</v>
      </c>
      <c r="N6" s="182" t="s">
        <v>141</v>
      </c>
    </row>
    <row r="7" spans="1:19" s="160" customFormat="1" ht="11.85" customHeight="1" x14ac:dyDescent="0.2">
      <c r="A7" s="582"/>
      <c r="B7" s="107"/>
      <c r="C7" s="108"/>
      <c r="D7" s="231" t="s">
        <v>102</v>
      </c>
      <c r="E7" s="188" t="s">
        <v>93</v>
      </c>
      <c r="F7" s="188" t="s">
        <v>88</v>
      </c>
      <c r="G7" s="188" t="s">
        <v>94</v>
      </c>
      <c r="H7" s="188" t="s">
        <v>225</v>
      </c>
      <c r="I7" s="188" t="s">
        <v>133</v>
      </c>
      <c r="J7" s="188" t="s">
        <v>528</v>
      </c>
      <c r="K7" s="188" t="s">
        <v>286</v>
      </c>
      <c r="L7" s="188" t="s">
        <v>527</v>
      </c>
      <c r="M7" s="188"/>
      <c r="N7" s="182" t="s">
        <v>318</v>
      </c>
    </row>
    <row r="8" spans="1:19" s="160" customFormat="1" ht="11.85" customHeight="1" x14ac:dyDescent="0.2">
      <c r="A8" s="582"/>
      <c r="B8" s="115" t="s">
        <v>478</v>
      </c>
      <c r="C8" s="108"/>
      <c r="D8" s="231"/>
      <c r="E8" s="188" t="s">
        <v>80</v>
      </c>
      <c r="F8" s="188" t="s">
        <v>80</v>
      </c>
      <c r="G8" s="188"/>
      <c r="H8" s="188" t="s">
        <v>80</v>
      </c>
      <c r="I8" s="188"/>
      <c r="J8" s="188" t="s">
        <v>532</v>
      </c>
      <c r="K8" s="188" t="s">
        <v>440</v>
      </c>
      <c r="L8" s="188" t="s">
        <v>200</v>
      </c>
      <c r="M8" s="188"/>
      <c r="N8" s="182" t="s">
        <v>316</v>
      </c>
    </row>
    <row r="9" spans="1:19" s="160" customFormat="1" ht="11.85" customHeight="1" x14ac:dyDescent="0.2">
      <c r="A9" s="582"/>
      <c r="B9" s="107"/>
      <c r="C9" s="108"/>
      <c r="D9" s="231"/>
      <c r="E9" s="188" t="s">
        <v>198</v>
      </c>
      <c r="F9" s="188" t="s">
        <v>98</v>
      </c>
      <c r="G9" s="188"/>
      <c r="H9" s="188" t="s">
        <v>448</v>
      </c>
      <c r="I9" s="188"/>
      <c r="J9" s="188" t="s">
        <v>448</v>
      </c>
      <c r="K9" s="188" t="s">
        <v>446</v>
      </c>
      <c r="L9" s="188"/>
      <c r="M9" s="188" t="s">
        <v>15</v>
      </c>
      <c r="N9" s="182" t="s">
        <v>197</v>
      </c>
    </row>
    <row r="10" spans="1:19" s="160" customFormat="1" ht="11.85" customHeight="1" x14ac:dyDescent="0.2">
      <c r="A10" s="582"/>
      <c r="B10" s="116"/>
      <c r="C10" s="117"/>
      <c r="D10" s="292"/>
      <c r="E10" s="293"/>
      <c r="F10" s="293" t="s">
        <v>201</v>
      </c>
      <c r="G10" s="293"/>
      <c r="H10" s="293"/>
      <c r="I10" s="293"/>
      <c r="J10" s="293"/>
      <c r="K10" s="293" t="s">
        <v>447</v>
      </c>
      <c r="L10" s="293"/>
      <c r="M10" s="293"/>
      <c r="N10" s="295" t="s">
        <v>189</v>
      </c>
    </row>
    <row r="11" spans="1:19" s="542" customFormat="1" ht="11.85" customHeight="1" x14ac:dyDescent="0.2">
      <c r="A11" s="577" t="s">
        <v>577</v>
      </c>
      <c r="B11" s="534" t="s">
        <v>475</v>
      </c>
      <c r="C11" s="536"/>
      <c r="D11" s="546">
        <v>425</v>
      </c>
      <c r="E11" s="543">
        <v>426</v>
      </c>
      <c r="F11" s="543">
        <v>427</v>
      </c>
      <c r="G11" s="543">
        <v>428</v>
      </c>
      <c r="H11" s="543">
        <v>429</v>
      </c>
      <c r="I11" s="543">
        <v>430</v>
      </c>
      <c r="J11" s="543">
        <v>435</v>
      </c>
      <c r="K11" s="543">
        <v>436</v>
      </c>
      <c r="L11" s="543">
        <v>437</v>
      </c>
      <c r="M11" s="543">
        <v>440</v>
      </c>
      <c r="N11" s="544">
        <v>445</v>
      </c>
    </row>
    <row r="12" spans="1:19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4"/>
      <c r="O12" s="172"/>
      <c r="P12" s="172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30"/>
      <c r="O13" s="189"/>
      <c r="P13" s="189"/>
      <c r="Q13" s="189"/>
      <c r="R13" s="189"/>
      <c r="S13" s="189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15588</v>
      </c>
      <c r="E14" s="134" t="s">
        <v>689</v>
      </c>
      <c r="F14" s="134" t="s">
        <v>689</v>
      </c>
      <c r="G14" s="134">
        <v>14587</v>
      </c>
      <c r="H14" s="134">
        <v>1001</v>
      </c>
      <c r="I14" s="134">
        <v>219</v>
      </c>
      <c r="J14" s="134">
        <v>15001</v>
      </c>
      <c r="K14" s="134">
        <v>31039</v>
      </c>
      <c r="L14" s="134">
        <v>10365</v>
      </c>
      <c r="M14" s="134">
        <v>4500</v>
      </c>
      <c r="N14" s="191">
        <v>53379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725</v>
      </c>
      <c r="E15" s="134">
        <v>573</v>
      </c>
      <c r="F15" s="134" t="s">
        <v>689</v>
      </c>
      <c r="G15" s="134" t="s">
        <v>689</v>
      </c>
      <c r="H15" s="134">
        <v>152</v>
      </c>
      <c r="I15" s="134">
        <v>240</v>
      </c>
      <c r="J15" s="134">
        <v>9815</v>
      </c>
      <c r="K15" s="134">
        <v>32265</v>
      </c>
      <c r="L15" s="134">
        <v>13480</v>
      </c>
      <c r="M15" s="134">
        <v>4313</v>
      </c>
      <c r="N15" s="191">
        <v>60111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34270</v>
      </c>
      <c r="E16" s="134">
        <v>6138</v>
      </c>
      <c r="F16" s="134">
        <v>20660</v>
      </c>
      <c r="G16" s="134">
        <v>3769</v>
      </c>
      <c r="H16" s="134">
        <v>3704</v>
      </c>
      <c r="I16" s="134">
        <v>1171</v>
      </c>
      <c r="J16" s="134">
        <v>13839</v>
      </c>
      <c r="K16" s="134">
        <v>30827</v>
      </c>
      <c r="L16" s="134">
        <v>14365</v>
      </c>
      <c r="M16" s="134">
        <v>4449</v>
      </c>
      <c r="N16" s="191">
        <v>46568</v>
      </c>
    </row>
    <row r="17" spans="1:20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2"/>
      <c r="L17" s="142"/>
      <c r="M17" s="142"/>
      <c r="N17" s="143"/>
      <c r="O17" s="194"/>
      <c r="P17" s="194"/>
      <c r="Q17" s="194"/>
      <c r="R17" s="194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65260</v>
      </c>
      <c r="E18" s="134">
        <v>19009</v>
      </c>
      <c r="F18" s="134">
        <v>24814</v>
      </c>
      <c r="G18" s="134">
        <v>16351</v>
      </c>
      <c r="H18" s="134">
        <v>5086</v>
      </c>
      <c r="I18" s="134">
        <v>2848</v>
      </c>
      <c r="J18" s="134">
        <v>7018</v>
      </c>
      <c r="K18" s="134">
        <v>17107</v>
      </c>
      <c r="L18" s="134">
        <v>11128</v>
      </c>
      <c r="M18" s="134">
        <v>5141</v>
      </c>
      <c r="N18" s="191">
        <v>50692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40841</v>
      </c>
      <c r="E19" s="134">
        <v>17532</v>
      </c>
      <c r="F19" s="134">
        <v>18084</v>
      </c>
      <c r="G19" s="134">
        <v>1840</v>
      </c>
      <c r="H19" s="134">
        <v>3385</v>
      </c>
      <c r="I19" s="134">
        <v>9215</v>
      </c>
      <c r="J19" s="134">
        <v>16582</v>
      </c>
      <c r="K19" s="134">
        <v>24420</v>
      </c>
      <c r="L19" s="134">
        <v>9241</v>
      </c>
      <c r="M19" s="134">
        <v>4337</v>
      </c>
      <c r="N19" s="191">
        <v>47252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70124</v>
      </c>
      <c r="E20" s="134">
        <v>13538</v>
      </c>
      <c r="F20" s="134">
        <v>16632</v>
      </c>
      <c r="G20" s="134">
        <v>32848</v>
      </c>
      <c r="H20" s="134">
        <v>7106</v>
      </c>
      <c r="I20" s="134">
        <v>3607</v>
      </c>
      <c r="J20" s="134">
        <v>20257</v>
      </c>
      <c r="K20" s="134">
        <v>23395</v>
      </c>
      <c r="L20" s="134">
        <v>19359</v>
      </c>
      <c r="M20" s="134">
        <v>4180</v>
      </c>
      <c r="N20" s="191">
        <v>66498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38397</v>
      </c>
      <c r="E21" s="134">
        <v>12378</v>
      </c>
      <c r="F21" s="134">
        <v>14551</v>
      </c>
      <c r="G21" s="134">
        <v>7099</v>
      </c>
      <c r="H21" s="134">
        <v>4368</v>
      </c>
      <c r="I21" s="134">
        <v>4397</v>
      </c>
      <c r="J21" s="134">
        <v>14429</v>
      </c>
      <c r="K21" s="134">
        <v>25775</v>
      </c>
      <c r="L21" s="134">
        <v>12250</v>
      </c>
      <c r="M21" s="134">
        <v>5582</v>
      </c>
      <c r="N21" s="191">
        <v>52432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3890</v>
      </c>
      <c r="E22" s="134">
        <v>9</v>
      </c>
      <c r="F22" s="134" t="s">
        <v>689</v>
      </c>
      <c r="G22" s="134">
        <v>3609</v>
      </c>
      <c r="H22" s="134">
        <v>272</v>
      </c>
      <c r="I22" s="134">
        <v>234</v>
      </c>
      <c r="J22" s="134">
        <v>10356</v>
      </c>
      <c r="K22" s="134">
        <v>29391</v>
      </c>
      <c r="L22" s="134">
        <v>12289</v>
      </c>
      <c r="M22" s="134">
        <v>1437</v>
      </c>
      <c r="N22" s="191">
        <v>40801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19081</v>
      </c>
      <c r="E23" s="134">
        <v>9369</v>
      </c>
      <c r="F23" s="134">
        <v>581</v>
      </c>
      <c r="G23" s="134">
        <v>7245</v>
      </c>
      <c r="H23" s="134">
        <v>1886</v>
      </c>
      <c r="I23" s="134">
        <v>311</v>
      </c>
      <c r="J23" s="134">
        <v>24404</v>
      </c>
      <c r="K23" s="134">
        <v>32862</v>
      </c>
      <c r="L23" s="134">
        <v>17760</v>
      </c>
      <c r="M23" s="134">
        <v>2976</v>
      </c>
      <c r="N23" s="191">
        <v>44520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5126</v>
      </c>
      <c r="E24" s="145">
        <v>1602</v>
      </c>
      <c r="F24" s="145">
        <v>1157</v>
      </c>
      <c r="G24" s="145">
        <v>2005</v>
      </c>
      <c r="H24" s="145">
        <v>362</v>
      </c>
      <c r="I24" s="145">
        <v>761</v>
      </c>
      <c r="J24" s="145">
        <v>22887</v>
      </c>
      <c r="K24" s="145">
        <v>25729</v>
      </c>
      <c r="L24" s="145">
        <v>12114</v>
      </c>
      <c r="M24" s="145">
        <v>14936</v>
      </c>
      <c r="N24" s="197">
        <v>47371</v>
      </c>
      <c r="O24" s="200"/>
      <c r="P24" s="200"/>
      <c r="Q24" s="200"/>
      <c r="R24" s="200"/>
      <c r="S24" s="200"/>
      <c r="T24" s="200"/>
    </row>
    <row r="25" spans="1:20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9"/>
      <c r="L25" s="129"/>
      <c r="M25" s="129"/>
      <c r="N25" s="130"/>
      <c r="O25" s="194"/>
      <c r="P25" s="194"/>
      <c r="Q25" s="194"/>
      <c r="R25" s="194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44723</v>
      </c>
      <c r="E26" s="134">
        <v>10060</v>
      </c>
      <c r="F26" s="134">
        <v>22348</v>
      </c>
      <c r="G26" s="134">
        <v>9826</v>
      </c>
      <c r="H26" s="134">
        <v>2489</v>
      </c>
      <c r="I26" s="134">
        <v>5298</v>
      </c>
      <c r="J26" s="134">
        <v>22405</v>
      </c>
      <c r="K26" s="134">
        <v>16223</v>
      </c>
      <c r="L26" s="134">
        <v>12559</v>
      </c>
      <c r="M26" s="134">
        <v>663</v>
      </c>
      <c r="N26" s="191">
        <v>56511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30531</v>
      </c>
      <c r="E27" s="134">
        <v>9296</v>
      </c>
      <c r="F27" s="134">
        <v>18788</v>
      </c>
      <c r="G27" s="134">
        <v>466</v>
      </c>
      <c r="H27" s="134">
        <v>1981</v>
      </c>
      <c r="I27" s="134">
        <v>8077</v>
      </c>
      <c r="J27" s="134">
        <v>14797</v>
      </c>
      <c r="K27" s="134">
        <v>22367</v>
      </c>
      <c r="L27" s="134">
        <v>7577</v>
      </c>
      <c r="M27" s="134">
        <v>8455</v>
      </c>
      <c r="N27" s="191">
        <v>49504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55735</v>
      </c>
      <c r="E28" s="134">
        <v>12482</v>
      </c>
      <c r="F28" s="134">
        <v>14294</v>
      </c>
      <c r="G28" s="134">
        <v>4239</v>
      </c>
      <c r="H28" s="134">
        <v>24721</v>
      </c>
      <c r="I28" s="134">
        <v>6061</v>
      </c>
      <c r="J28" s="134">
        <v>11616</v>
      </c>
      <c r="K28" s="134">
        <v>25057</v>
      </c>
      <c r="L28" s="134">
        <v>10629</v>
      </c>
      <c r="M28" s="134">
        <v>1360</v>
      </c>
      <c r="N28" s="191">
        <v>34881</v>
      </c>
      <c r="O28" s="200"/>
      <c r="P28" s="200"/>
      <c r="Q28" s="200"/>
      <c r="R28" s="200"/>
      <c r="S28" s="200"/>
    </row>
    <row r="29" spans="1:20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2"/>
      <c r="L29" s="142"/>
      <c r="M29" s="142"/>
      <c r="N29" s="143"/>
      <c r="O29" s="194"/>
      <c r="P29" s="194"/>
      <c r="Q29" s="194"/>
      <c r="R29" s="194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54324</v>
      </c>
      <c r="E30" s="134">
        <v>7690</v>
      </c>
      <c r="F30" s="134">
        <v>15788</v>
      </c>
      <c r="G30" s="134">
        <v>19997</v>
      </c>
      <c r="H30" s="134">
        <v>10849</v>
      </c>
      <c r="I30" s="134">
        <v>3202</v>
      </c>
      <c r="J30" s="134">
        <v>30949</v>
      </c>
      <c r="K30" s="134">
        <v>13040</v>
      </c>
      <c r="L30" s="134">
        <v>16239</v>
      </c>
      <c r="M30" s="134">
        <v>28480</v>
      </c>
      <c r="N30" s="191">
        <v>57241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30101</v>
      </c>
      <c r="E31" s="134">
        <v>7279</v>
      </c>
      <c r="F31" s="134">
        <v>22694</v>
      </c>
      <c r="G31" s="134">
        <v>40</v>
      </c>
      <c r="H31" s="134">
        <v>88</v>
      </c>
      <c r="I31" s="134">
        <v>8259</v>
      </c>
      <c r="J31" s="134">
        <v>12243</v>
      </c>
      <c r="K31" s="134">
        <v>25520</v>
      </c>
      <c r="L31" s="134">
        <v>8845</v>
      </c>
      <c r="M31" s="134">
        <v>430</v>
      </c>
      <c r="N31" s="191">
        <v>41067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28486</v>
      </c>
      <c r="E32" s="134">
        <v>15396</v>
      </c>
      <c r="F32" s="134">
        <v>12622</v>
      </c>
      <c r="G32" s="134">
        <v>13</v>
      </c>
      <c r="H32" s="134">
        <v>454</v>
      </c>
      <c r="I32" s="134">
        <v>18124</v>
      </c>
      <c r="J32" s="134">
        <v>14830</v>
      </c>
      <c r="K32" s="134">
        <v>22622</v>
      </c>
      <c r="L32" s="134">
        <v>8149</v>
      </c>
      <c r="M32" s="134">
        <v>2310</v>
      </c>
      <c r="N32" s="191">
        <v>35883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51360</v>
      </c>
      <c r="E33" s="134">
        <v>6205</v>
      </c>
      <c r="F33" s="134">
        <v>12489</v>
      </c>
      <c r="G33" s="134">
        <v>24176</v>
      </c>
      <c r="H33" s="134">
        <v>8489</v>
      </c>
      <c r="I33" s="134">
        <v>4650</v>
      </c>
      <c r="J33" s="134">
        <v>14065</v>
      </c>
      <c r="K33" s="134">
        <v>15066</v>
      </c>
      <c r="L33" s="134">
        <v>12652</v>
      </c>
      <c r="M33" s="134">
        <v>4713</v>
      </c>
      <c r="N33" s="191">
        <v>48607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43344</v>
      </c>
      <c r="E34" s="134">
        <v>7118</v>
      </c>
      <c r="F34" s="134">
        <v>9637</v>
      </c>
      <c r="G34" s="134">
        <v>25823</v>
      </c>
      <c r="H34" s="134">
        <v>767</v>
      </c>
      <c r="I34" s="134">
        <v>4928</v>
      </c>
      <c r="J34" s="134">
        <v>10462</v>
      </c>
      <c r="K34" s="134">
        <v>14185</v>
      </c>
      <c r="L34" s="134">
        <v>10509</v>
      </c>
      <c r="M34" s="134">
        <v>7166</v>
      </c>
      <c r="N34" s="191">
        <v>38641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67356</v>
      </c>
      <c r="E35" s="145">
        <v>12766</v>
      </c>
      <c r="F35" s="145">
        <v>41937</v>
      </c>
      <c r="G35" s="145">
        <v>157</v>
      </c>
      <c r="H35" s="145">
        <v>12497</v>
      </c>
      <c r="I35" s="145">
        <v>16480</v>
      </c>
      <c r="J35" s="145">
        <v>11147</v>
      </c>
      <c r="K35" s="145">
        <v>27873</v>
      </c>
      <c r="L35" s="145">
        <v>12793</v>
      </c>
      <c r="M35" s="145">
        <v>1483</v>
      </c>
      <c r="N35" s="197">
        <v>35380</v>
      </c>
      <c r="O35" s="200"/>
      <c r="P35" s="200"/>
      <c r="Q35" s="200"/>
      <c r="R35" s="200"/>
      <c r="S35" s="200"/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9"/>
      <c r="L36" s="129"/>
      <c r="M36" s="129"/>
      <c r="N36" s="130"/>
      <c r="O36" s="194"/>
      <c r="P36" s="194"/>
      <c r="Q36" s="194"/>
      <c r="R36" s="194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106803</v>
      </c>
      <c r="E37" s="134">
        <v>30101</v>
      </c>
      <c r="F37" s="134">
        <v>33531</v>
      </c>
      <c r="G37" s="134">
        <v>41237</v>
      </c>
      <c r="H37" s="134">
        <v>1933</v>
      </c>
      <c r="I37" s="134">
        <v>3504</v>
      </c>
      <c r="J37" s="134">
        <v>11342</v>
      </c>
      <c r="K37" s="134">
        <v>21514</v>
      </c>
      <c r="L37" s="134">
        <v>17728</v>
      </c>
      <c r="M37" s="134">
        <v>3583</v>
      </c>
      <c r="N37" s="191">
        <v>48055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81890</v>
      </c>
      <c r="E38" s="134">
        <v>4779</v>
      </c>
      <c r="F38" s="134">
        <v>9815</v>
      </c>
      <c r="G38" s="134">
        <v>64975</v>
      </c>
      <c r="H38" s="134">
        <v>2321</v>
      </c>
      <c r="I38" s="134">
        <v>2965</v>
      </c>
      <c r="J38" s="134">
        <v>10363</v>
      </c>
      <c r="K38" s="134">
        <v>17953</v>
      </c>
      <c r="L38" s="134">
        <v>15779</v>
      </c>
      <c r="M38" s="134">
        <v>2066</v>
      </c>
      <c r="N38" s="191">
        <v>57645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62846</v>
      </c>
      <c r="E39" s="134">
        <v>17641</v>
      </c>
      <c r="F39" s="134">
        <v>34153</v>
      </c>
      <c r="G39" s="134">
        <v>8153</v>
      </c>
      <c r="H39" s="134">
        <v>2900</v>
      </c>
      <c r="I39" s="134">
        <v>5407</v>
      </c>
      <c r="J39" s="134">
        <v>8622</v>
      </c>
      <c r="K39" s="134">
        <v>20451</v>
      </c>
      <c r="L39" s="134">
        <v>12118</v>
      </c>
      <c r="M39" s="134">
        <v>2902</v>
      </c>
      <c r="N39" s="191">
        <v>54734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76798</v>
      </c>
      <c r="E40" s="134">
        <v>8801</v>
      </c>
      <c r="F40" s="134">
        <v>17622</v>
      </c>
      <c r="G40" s="134">
        <v>43224</v>
      </c>
      <c r="H40" s="134">
        <v>7150</v>
      </c>
      <c r="I40" s="134">
        <v>3236</v>
      </c>
      <c r="J40" s="134">
        <v>9344</v>
      </c>
      <c r="K40" s="134">
        <v>23295</v>
      </c>
      <c r="L40" s="134">
        <v>14944</v>
      </c>
      <c r="M40" s="134">
        <v>5460</v>
      </c>
      <c r="N40" s="191">
        <v>60274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56180</v>
      </c>
      <c r="E41" s="145">
        <v>14557</v>
      </c>
      <c r="F41" s="145">
        <v>37619</v>
      </c>
      <c r="G41" s="145">
        <v>3741</v>
      </c>
      <c r="H41" s="145">
        <v>262</v>
      </c>
      <c r="I41" s="145">
        <v>1951</v>
      </c>
      <c r="J41" s="145">
        <v>8394</v>
      </c>
      <c r="K41" s="145">
        <v>14139</v>
      </c>
      <c r="L41" s="145">
        <v>9439</v>
      </c>
      <c r="M41" s="145">
        <v>3307</v>
      </c>
      <c r="N41" s="197">
        <v>104940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9"/>
      <c r="L42" s="129"/>
      <c r="M42" s="129"/>
      <c r="N42" s="130"/>
      <c r="O42" s="201"/>
      <c r="P42" s="201"/>
      <c r="Q42" s="201"/>
      <c r="R42" s="20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36357</v>
      </c>
      <c r="E43" s="134">
        <v>13507</v>
      </c>
      <c r="F43" s="134">
        <v>21754</v>
      </c>
      <c r="G43" s="134">
        <v>21</v>
      </c>
      <c r="H43" s="134">
        <v>1075</v>
      </c>
      <c r="I43" s="134">
        <v>8577</v>
      </c>
      <c r="J43" s="134">
        <v>17269</v>
      </c>
      <c r="K43" s="134">
        <v>36127</v>
      </c>
      <c r="L43" s="134">
        <v>8042</v>
      </c>
      <c r="M43" s="134">
        <v>4270</v>
      </c>
      <c r="N43" s="191">
        <v>65401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26719</v>
      </c>
      <c r="E44" s="134">
        <v>9342</v>
      </c>
      <c r="F44" s="134">
        <v>15142</v>
      </c>
      <c r="G44" s="134">
        <v>408</v>
      </c>
      <c r="H44" s="134">
        <v>1828</v>
      </c>
      <c r="I44" s="134">
        <v>7580</v>
      </c>
      <c r="J44" s="134">
        <v>24947</v>
      </c>
      <c r="K44" s="134">
        <v>28364</v>
      </c>
      <c r="L44" s="134">
        <v>9662</v>
      </c>
      <c r="M44" s="134">
        <v>2711</v>
      </c>
      <c r="N44" s="191">
        <v>53202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61646</v>
      </c>
      <c r="E45" s="145">
        <v>9073</v>
      </c>
      <c r="F45" s="145">
        <v>41694</v>
      </c>
      <c r="G45" s="145">
        <v>4</v>
      </c>
      <c r="H45" s="145">
        <v>10874</v>
      </c>
      <c r="I45" s="145">
        <v>2555</v>
      </c>
      <c r="J45" s="145">
        <v>12568</v>
      </c>
      <c r="K45" s="145">
        <v>18758</v>
      </c>
      <c r="L45" s="145">
        <v>10781</v>
      </c>
      <c r="M45" s="145">
        <v>1058</v>
      </c>
      <c r="N45" s="197">
        <v>50273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2"/>
      <c r="L46" s="142"/>
      <c r="M46" s="142"/>
      <c r="N46" s="143"/>
      <c r="O46" s="194"/>
      <c r="P46" s="194"/>
      <c r="Q46" s="194"/>
      <c r="R46" s="194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4" t="s">
        <v>689</v>
      </c>
      <c r="K47" s="134" t="s">
        <v>689</v>
      </c>
      <c r="L47" s="134" t="s">
        <v>689</v>
      </c>
      <c r="M47" s="134" t="s">
        <v>689</v>
      </c>
      <c r="N47" s="191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38208</v>
      </c>
      <c r="E48" s="134">
        <v>5257</v>
      </c>
      <c r="F48" s="134">
        <v>27528</v>
      </c>
      <c r="G48" s="134">
        <v>486</v>
      </c>
      <c r="H48" s="134">
        <v>4937</v>
      </c>
      <c r="I48" s="134">
        <v>3894</v>
      </c>
      <c r="J48" s="134">
        <v>11382</v>
      </c>
      <c r="K48" s="134">
        <v>20652</v>
      </c>
      <c r="L48" s="134">
        <v>10480</v>
      </c>
      <c r="M48" s="134">
        <v>5249</v>
      </c>
      <c r="N48" s="191">
        <v>60160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32742</v>
      </c>
      <c r="E49" s="134">
        <v>7537</v>
      </c>
      <c r="F49" s="134">
        <v>14303</v>
      </c>
      <c r="G49" s="134" t="s">
        <v>689</v>
      </c>
      <c r="H49" s="134">
        <v>10902</v>
      </c>
      <c r="I49" s="134">
        <v>12083</v>
      </c>
      <c r="J49" s="134">
        <v>14554</v>
      </c>
      <c r="K49" s="134">
        <v>25184</v>
      </c>
      <c r="L49" s="134">
        <v>8883</v>
      </c>
      <c r="M49" s="134">
        <v>574</v>
      </c>
      <c r="N49" s="191">
        <v>76046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4" t="s">
        <v>689</v>
      </c>
      <c r="K50" s="134" t="s">
        <v>689</v>
      </c>
      <c r="L50" s="134" t="s">
        <v>689</v>
      </c>
      <c r="M50" s="134" t="s">
        <v>689</v>
      </c>
      <c r="N50" s="191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47051</v>
      </c>
      <c r="E51" s="145">
        <v>8810</v>
      </c>
      <c r="F51" s="145">
        <v>33449</v>
      </c>
      <c r="G51" s="145">
        <v>55</v>
      </c>
      <c r="H51" s="145">
        <v>4737</v>
      </c>
      <c r="I51" s="145">
        <v>1851</v>
      </c>
      <c r="J51" s="145">
        <v>15689</v>
      </c>
      <c r="K51" s="145">
        <v>24276</v>
      </c>
      <c r="L51" s="145">
        <v>8683</v>
      </c>
      <c r="M51" s="145">
        <v>596</v>
      </c>
      <c r="N51" s="197">
        <v>35885</v>
      </c>
    </row>
    <row r="52" spans="1:19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2"/>
      <c r="L52" s="142"/>
      <c r="M52" s="142"/>
      <c r="N52" s="143"/>
      <c r="O52" s="194"/>
      <c r="P52" s="194"/>
      <c r="Q52" s="194"/>
      <c r="R52" s="194"/>
      <c r="S52" s="194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49031</v>
      </c>
      <c r="E53" s="134">
        <v>6218</v>
      </c>
      <c r="F53" s="134">
        <v>37865</v>
      </c>
      <c r="G53" s="134">
        <v>1250</v>
      </c>
      <c r="H53" s="134">
        <v>3697</v>
      </c>
      <c r="I53" s="134">
        <v>440</v>
      </c>
      <c r="J53" s="134">
        <v>18641</v>
      </c>
      <c r="K53" s="134">
        <v>42797</v>
      </c>
      <c r="L53" s="134">
        <v>9953</v>
      </c>
      <c r="M53" s="134">
        <v>1627</v>
      </c>
      <c r="N53" s="191">
        <v>40459</v>
      </c>
    </row>
    <row r="54" spans="1:19" s="119" customFormat="1" ht="15.75" customHeight="1" x14ac:dyDescent="0.2">
      <c r="A54" s="587">
        <v>9008342</v>
      </c>
      <c r="B54" s="125" t="s">
        <v>514</v>
      </c>
      <c r="C54" s="126">
        <v>342</v>
      </c>
      <c r="D54" s="152">
        <v>86657</v>
      </c>
      <c r="E54" s="153">
        <v>11498</v>
      </c>
      <c r="F54" s="153">
        <v>70329</v>
      </c>
      <c r="G54" s="153">
        <v>41</v>
      </c>
      <c r="H54" s="153">
        <v>4789</v>
      </c>
      <c r="I54" s="153">
        <v>1713</v>
      </c>
      <c r="J54" s="153">
        <v>10060</v>
      </c>
      <c r="K54" s="153">
        <v>38635</v>
      </c>
      <c r="L54" s="153">
        <v>13504</v>
      </c>
      <c r="M54" s="153">
        <v>2034</v>
      </c>
      <c r="N54" s="205">
        <v>41011</v>
      </c>
    </row>
    <row r="55" spans="1:19" s="86" customFormat="1" ht="6.95" customHeight="1" x14ac:dyDescent="0.2">
      <c r="A55" s="583"/>
      <c r="B55" s="84"/>
      <c r="C55" s="85"/>
      <c r="N55" s="88"/>
    </row>
    <row r="56" spans="1:19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N56"/>
  <sheetViews>
    <sheetView showGridLines="0" view="pageBreakPreview" topLeftCell="B1" zoomScaleNormal="100" workbookViewId="0">
      <selection activeCell="J49" sqref="J49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9.7109375" style="23" customWidth="1"/>
    <col min="4" max="4" width="7.7109375" style="23" customWidth="1"/>
    <col min="5" max="12" width="6.85546875" style="23" customWidth="1"/>
    <col min="13" max="13" width="8" style="23" customWidth="1"/>
    <col min="14" max="17" width="10.7109375" style="23" customWidth="1"/>
    <col min="18" max="16384" width="11.42578125" style="23"/>
  </cols>
  <sheetData>
    <row r="1" spans="1:14" ht="11.85" customHeight="1" x14ac:dyDescent="0.2">
      <c r="B1" s="2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12" customHeight="1" x14ac:dyDescent="0.2">
      <c r="B2" s="50" t="s">
        <v>538</v>
      </c>
      <c r="C2" s="25"/>
      <c r="D2" s="25"/>
      <c r="E2" s="25"/>
      <c r="F2" s="25"/>
      <c r="G2" s="25"/>
      <c r="H2" s="25"/>
      <c r="I2" s="25"/>
      <c r="J2" s="25"/>
      <c r="K2" s="25"/>
      <c r="L2" s="57"/>
    </row>
    <row r="3" spans="1:14" ht="12" customHeight="1" x14ac:dyDescent="0.2">
      <c r="B3" s="58" t="s">
        <v>311</v>
      </c>
      <c r="C3" s="25"/>
      <c r="D3" s="25"/>
      <c r="E3" s="25"/>
      <c r="F3" s="25"/>
      <c r="G3" s="25"/>
      <c r="H3" s="25"/>
      <c r="I3" s="25"/>
      <c r="J3" s="25"/>
      <c r="K3" s="25"/>
      <c r="M3" s="15" t="s">
        <v>562</v>
      </c>
    </row>
    <row r="4" spans="1:14" ht="11.25" customHeight="1" x14ac:dyDescent="0.2">
      <c r="B4" s="8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s="160" customFormat="1" ht="11.85" customHeight="1" x14ac:dyDescent="0.2">
      <c r="A5" s="582"/>
      <c r="B5" s="97"/>
      <c r="C5" s="98"/>
      <c r="D5" s="267" t="s">
        <v>202</v>
      </c>
      <c r="E5" s="247" t="s">
        <v>188</v>
      </c>
      <c r="F5" s="178"/>
      <c r="G5" s="178"/>
      <c r="H5" s="178"/>
      <c r="I5" s="178"/>
      <c r="J5" s="178"/>
      <c r="K5" s="178"/>
      <c r="L5" s="178"/>
      <c r="M5" s="268"/>
    </row>
    <row r="6" spans="1:14" s="160" customFormat="1" ht="11.85" customHeight="1" x14ac:dyDescent="0.2">
      <c r="A6" s="582"/>
      <c r="B6" s="107"/>
      <c r="C6" s="108"/>
      <c r="D6" s="231" t="s">
        <v>24</v>
      </c>
      <c r="E6" s="188" t="s">
        <v>102</v>
      </c>
      <c r="F6" s="188" t="s">
        <v>203</v>
      </c>
      <c r="G6" s="250" t="s">
        <v>13</v>
      </c>
      <c r="H6" s="249"/>
      <c r="I6" s="249"/>
      <c r="J6" s="188" t="s">
        <v>204</v>
      </c>
      <c r="K6" s="692" t="s">
        <v>13</v>
      </c>
      <c r="L6" s="693"/>
      <c r="M6" s="595" t="s">
        <v>449</v>
      </c>
    </row>
    <row r="7" spans="1:14" s="160" customFormat="1" ht="11.85" customHeight="1" x14ac:dyDescent="0.2">
      <c r="A7" s="582"/>
      <c r="B7" s="107"/>
      <c r="C7" s="108"/>
      <c r="D7" s="586" t="s">
        <v>440</v>
      </c>
      <c r="E7" s="596" t="s">
        <v>589</v>
      </c>
      <c r="F7" s="188" t="s">
        <v>64</v>
      </c>
      <c r="G7" s="188" t="s">
        <v>205</v>
      </c>
      <c r="H7" s="188" t="s">
        <v>139</v>
      </c>
      <c r="I7" s="188" t="s">
        <v>206</v>
      </c>
      <c r="J7" s="188" t="s">
        <v>207</v>
      </c>
      <c r="K7" s="188" t="s">
        <v>208</v>
      </c>
      <c r="L7" s="273" t="s">
        <v>61</v>
      </c>
      <c r="M7" s="274" t="s">
        <v>667</v>
      </c>
    </row>
    <row r="8" spans="1:14" s="160" customFormat="1" ht="11.85" customHeight="1" x14ac:dyDescent="0.2">
      <c r="A8" s="582"/>
      <c r="B8" s="115" t="s">
        <v>478</v>
      </c>
      <c r="C8" s="108"/>
      <c r="D8" s="586" t="s">
        <v>590</v>
      </c>
      <c r="E8" s="596" t="s">
        <v>591</v>
      </c>
      <c r="F8" s="188" t="s">
        <v>102</v>
      </c>
      <c r="G8" s="188" t="s">
        <v>407</v>
      </c>
      <c r="H8" s="188" t="s">
        <v>466</v>
      </c>
      <c r="I8" s="188" t="s">
        <v>10</v>
      </c>
      <c r="J8" s="188" t="s">
        <v>102</v>
      </c>
      <c r="K8" s="188" t="s">
        <v>209</v>
      </c>
      <c r="L8" s="162" t="s">
        <v>10</v>
      </c>
      <c r="M8" s="274" t="s">
        <v>668</v>
      </c>
    </row>
    <row r="9" spans="1:14" s="160" customFormat="1" ht="11.85" customHeight="1" x14ac:dyDescent="0.2">
      <c r="A9" s="582"/>
      <c r="B9" s="107"/>
      <c r="C9" s="108"/>
      <c r="D9" s="231" t="s">
        <v>592</v>
      </c>
      <c r="E9" s="596" t="s">
        <v>593</v>
      </c>
      <c r="F9" s="188"/>
      <c r="G9" s="188" t="s">
        <v>457</v>
      </c>
      <c r="H9" s="188" t="s">
        <v>10</v>
      </c>
      <c r="I9" s="188"/>
      <c r="J9" s="188"/>
      <c r="K9" s="188"/>
      <c r="L9" s="162"/>
      <c r="M9" s="274" t="s">
        <v>223</v>
      </c>
    </row>
    <row r="10" spans="1:14" s="160" customFormat="1" ht="11.85" customHeight="1" x14ac:dyDescent="0.2">
      <c r="A10" s="582"/>
      <c r="B10" s="116"/>
      <c r="C10" s="117"/>
      <c r="D10" s="231"/>
      <c r="E10" s="188"/>
      <c r="F10" s="188"/>
      <c r="G10" s="188"/>
      <c r="H10" s="188" t="s">
        <v>15</v>
      </c>
      <c r="I10" s="188"/>
      <c r="J10" s="188"/>
      <c r="K10" s="188"/>
      <c r="L10" s="183" t="s">
        <v>15</v>
      </c>
      <c r="M10" s="298" t="s">
        <v>228</v>
      </c>
    </row>
    <row r="11" spans="1:14" s="542" customFormat="1" ht="11.85" customHeight="1" x14ac:dyDescent="0.2">
      <c r="A11" s="577" t="s">
        <v>577</v>
      </c>
      <c r="B11" s="534" t="s">
        <v>475</v>
      </c>
      <c r="C11" s="535"/>
      <c r="D11" s="597">
        <v>450</v>
      </c>
      <c r="E11" s="598">
        <v>460</v>
      </c>
      <c r="F11" s="598">
        <v>461</v>
      </c>
      <c r="G11" s="598">
        <v>462</v>
      </c>
      <c r="H11" s="598">
        <v>463</v>
      </c>
      <c r="I11" s="598">
        <v>464</v>
      </c>
      <c r="J11" s="598">
        <v>465</v>
      </c>
      <c r="K11" s="598">
        <v>466</v>
      </c>
      <c r="L11" s="598">
        <v>467</v>
      </c>
      <c r="M11" s="599">
        <v>470</v>
      </c>
    </row>
    <row r="12" spans="1:14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1"/>
      <c r="L12" s="121"/>
      <c r="M12" s="124"/>
    </row>
    <row r="13" spans="1:14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128"/>
      <c r="I13" s="128"/>
      <c r="J13" s="128"/>
      <c r="K13" s="128"/>
      <c r="L13" s="280"/>
      <c r="M13" s="214"/>
      <c r="N13" s="215"/>
    </row>
    <row r="14" spans="1:14" s="119" customFormat="1" ht="15.75" customHeight="1" x14ac:dyDescent="0.2">
      <c r="A14" s="587">
        <v>9008111</v>
      </c>
      <c r="B14" s="131" t="s">
        <v>481</v>
      </c>
      <c r="C14" s="132">
        <v>111</v>
      </c>
      <c r="D14" s="615">
        <v>181023</v>
      </c>
      <c r="E14" s="613">
        <v>70593</v>
      </c>
      <c r="F14" s="613">
        <v>13255</v>
      </c>
      <c r="G14" s="613">
        <v>4398</v>
      </c>
      <c r="H14" s="613">
        <v>3267</v>
      </c>
      <c r="I14" s="613">
        <v>4647</v>
      </c>
      <c r="J14" s="613">
        <v>7102</v>
      </c>
      <c r="K14" s="613">
        <v>894</v>
      </c>
      <c r="L14" s="613">
        <v>4716</v>
      </c>
      <c r="M14" s="614">
        <v>18391</v>
      </c>
    </row>
    <row r="15" spans="1:14" s="119" customFormat="1" ht="15.75" customHeight="1" x14ac:dyDescent="0.2">
      <c r="A15" s="587">
        <v>9008112</v>
      </c>
      <c r="B15" s="131" t="s">
        <v>482</v>
      </c>
      <c r="C15" s="137">
        <v>112</v>
      </c>
      <c r="D15" s="616">
        <v>216925</v>
      </c>
      <c r="E15" s="613">
        <v>82139</v>
      </c>
      <c r="F15" s="613">
        <v>18921</v>
      </c>
      <c r="G15" s="613">
        <v>6445</v>
      </c>
      <c r="H15" s="613">
        <v>3224</v>
      </c>
      <c r="I15" s="613">
        <v>2705</v>
      </c>
      <c r="J15" s="613">
        <v>97</v>
      </c>
      <c r="K15" s="613">
        <v>41</v>
      </c>
      <c r="L15" s="613">
        <v>57</v>
      </c>
      <c r="M15" s="614">
        <v>23423</v>
      </c>
    </row>
    <row r="16" spans="1:14" s="119" customFormat="1" ht="15.75" customHeight="1" x14ac:dyDescent="0.2">
      <c r="A16" s="587">
        <v>9008113</v>
      </c>
      <c r="B16" s="131" t="s">
        <v>483</v>
      </c>
      <c r="C16" s="137">
        <v>113</v>
      </c>
      <c r="D16" s="616">
        <v>189616</v>
      </c>
      <c r="E16" s="613">
        <v>86141</v>
      </c>
      <c r="F16" s="613">
        <v>15062</v>
      </c>
      <c r="G16" s="613">
        <v>4810</v>
      </c>
      <c r="H16" s="613">
        <v>3267</v>
      </c>
      <c r="I16" s="613">
        <v>6265</v>
      </c>
      <c r="J16" s="613">
        <v>11958</v>
      </c>
      <c r="K16" s="613">
        <v>965</v>
      </c>
      <c r="L16" s="613">
        <v>8252</v>
      </c>
      <c r="M16" s="614">
        <v>23714</v>
      </c>
    </row>
    <row r="17" spans="1:14" s="119" customFormat="1" ht="16.5" customHeight="1" x14ac:dyDescent="0.2">
      <c r="A17" s="587"/>
      <c r="B17" s="138"/>
      <c r="C17" s="139"/>
      <c r="D17" s="677"/>
      <c r="E17" s="677"/>
      <c r="F17" s="677"/>
      <c r="G17" s="677"/>
      <c r="H17" s="677"/>
      <c r="I17" s="677"/>
      <c r="J17" s="677"/>
      <c r="K17" s="677"/>
      <c r="L17" s="677"/>
      <c r="M17" s="678"/>
      <c r="N17" s="218"/>
    </row>
    <row r="18" spans="1:14" s="119" customFormat="1" ht="15.75" customHeight="1" x14ac:dyDescent="0.2">
      <c r="A18" s="587">
        <v>9008121</v>
      </c>
      <c r="B18" s="131" t="s">
        <v>499</v>
      </c>
      <c r="C18" s="137">
        <v>121</v>
      </c>
      <c r="D18" s="616">
        <v>167929</v>
      </c>
      <c r="E18" s="613">
        <v>72032</v>
      </c>
      <c r="F18" s="613">
        <v>5381</v>
      </c>
      <c r="G18" s="613">
        <v>2165</v>
      </c>
      <c r="H18" s="613">
        <v>908</v>
      </c>
      <c r="I18" s="613">
        <v>2119</v>
      </c>
      <c r="J18" s="613">
        <v>25319</v>
      </c>
      <c r="K18" s="613">
        <v>8028</v>
      </c>
      <c r="L18" s="613">
        <v>12868</v>
      </c>
      <c r="M18" s="614">
        <v>15803</v>
      </c>
    </row>
    <row r="19" spans="1:14" s="119" customFormat="1" ht="15.75" customHeight="1" x14ac:dyDescent="0.2">
      <c r="A19" s="587">
        <v>9008122</v>
      </c>
      <c r="B19" s="131" t="s">
        <v>484</v>
      </c>
      <c r="C19" s="137">
        <v>122</v>
      </c>
      <c r="D19" s="616">
        <v>155315</v>
      </c>
      <c r="E19" s="613">
        <v>59200</v>
      </c>
      <c r="F19" s="613">
        <v>2660</v>
      </c>
      <c r="G19" s="613">
        <v>1321</v>
      </c>
      <c r="H19" s="613">
        <v>223</v>
      </c>
      <c r="I19" s="613">
        <v>758</v>
      </c>
      <c r="J19" s="613">
        <v>15090</v>
      </c>
      <c r="K19" s="613">
        <v>5473</v>
      </c>
      <c r="L19" s="613">
        <v>6887</v>
      </c>
      <c r="M19" s="614">
        <v>16397</v>
      </c>
    </row>
    <row r="20" spans="1:14" s="119" customFormat="1" ht="15.75" customHeight="1" x14ac:dyDescent="0.2">
      <c r="A20" s="587">
        <v>9008123</v>
      </c>
      <c r="B20" s="131" t="s">
        <v>485</v>
      </c>
      <c r="C20" s="137">
        <v>123</v>
      </c>
      <c r="D20" s="616">
        <v>240597</v>
      </c>
      <c r="E20" s="613">
        <v>109388</v>
      </c>
      <c r="F20" s="613">
        <v>9637</v>
      </c>
      <c r="G20" s="613">
        <v>3325</v>
      </c>
      <c r="H20" s="613">
        <v>2182</v>
      </c>
      <c r="I20" s="613">
        <v>2301</v>
      </c>
      <c r="J20" s="613">
        <v>34119</v>
      </c>
      <c r="K20" s="613">
        <v>12017</v>
      </c>
      <c r="L20" s="613">
        <v>17402</v>
      </c>
      <c r="M20" s="614">
        <v>20887</v>
      </c>
    </row>
    <row r="21" spans="1:14" s="119" customFormat="1" ht="15.75" customHeight="1" x14ac:dyDescent="0.2">
      <c r="A21" s="587">
        <v>9008124</v>
      </c>
      <c r="B21" s="131" t="s">
        <v>486</v>
      </c>
      <c r="C21" s="137">
        <v>124</v>
      </c>
      <c r="D21" s="616">
        <v>189625</v>
      </c>
      <c r="E21" s="613">
        <v>75503</v>
      </c>
      <c r="F21" s="613">
        <v>9166</v>
      </c>
      <c r="G21" s="613">
        <v>3142</v>
      </c>
      <c r="H21" s="613">
        <v>1780</v>
      </c>
      <c r="I21" s="613">
        <v>2191</v>
      </c>
      <c r="J21" s="613">
        <v>14045</v>
      </c>
      <c r="K21" s="613">
        <v>5893</v>
      </c>
      <c r="L21" s="613">
        <v>6076</v>
      </c>
      <c r="M21" s="614">
        <v>19476</v>
      </c>
    </row>
    <row r="22" spans="1:14" s="119" customFormat="1" ht="15.75" customHeight="1" x14ac:dyDescent="0.2">
      <c r="A22" s="587">
        <v>9008125</v>
      </c>
      <c r="B22" s="131" t="s">
        <v>487</v>
      </c>
      <c r="C22" s="137">
        <v>125</v>
      </c>
      <c r="D22" s="616">
        <v>176473</v>
      </c>
      <c r="E22" s="613">
        <v>83214</v>
      </c>
      <c r="F22" s="613">
        <v>20524</v>
      </c>
      <c r="G22" s="613">
        <v>5989</v>
      </c>
      <c r="H22" s="613">
        <v>4595</v>
      </c>
      <c r="I22" s="613">
        <v>4767</v>
      </c>
      <c r="J22" s="613">
        <v>2381</v>
      </c>
      <c r="K22" s="613">
        <v>281</v>
      </c>
      <c r="L22" s="613">
        <v>1723</v>
      </c>
      <c r="M22" s="614">
        <v>23373</v>
      </c>
    </row>
    <row r="23" spans="1:14" s="119" customFormat="1" ht="15.75" customHeight="1" x14ac:dyDescent="0.2">
      <c r="A23" s="587">
        <v>9008126</v>
      </c>
      <c r="B23" s="131" t="s">
        <v>488</v>
      </c>
      <c r="C23" s="137">
        <v>126</v>
      </c>
      <c r="D23" s="616">
        <v>237404</v>
      </c>
      <c r="E23" s="613">
        <v>116654</v>
      </c>
      <c r="F23" s="613">
        <v>24758</v>
      </c>
      <c r="G23" s="613">
        <v>8764</v>
      </c>
      <c r="H23" s="613">
        <v>5405</v>
      </c>
      <c r="I23" s="613">
        <v>5605</v>
      </c>
      <c r="J23" s="613">
        <v>10407</v>
      </c>
      <c r="K23" s="613">
        <v>5368</v>
      </c>
      <c r="L23" s="613">
        <v>3342</v>
      </c>
      <c r="M23" s="614">
        <v>28022</v>
      </c>
    </row>
    <row r="24" spans="1:14" s="119" customFormat="1" ht="15.75" customHeight="1" x14ac:dyDescent="0.2">
      <c r="A24" s="587">
        <v>9008127</v>
      </c>
      <c r="B24" s="125" t="s">
        <v>489</v>
      </c>
      <c r="C24" s="126">
        <v>127</v>
      </c>
      <c r="D24" s="616">
        <v>181513</v>
      </c>
      <c r="E24" s="613">
        <v>74597</v>
      </c>
      <c r="F24" s="613">
        <v>10973</v>
      </c>
      <c r="G24" s="613">
        <v>4605</v>
      </c>
      <c r="H24" s="613">
        <v>2226</v>
      </c>
      <c r="I24" s="613">
        <v>2600</v>
      </c>
      <c r="J24" s="613">
        <v>1988</v>
      </c>
      <c r="K24" s="613">
        <v>403</v>
      </c>
      <c r="L24" s="613">
        <v>1380</v>
      </c>
      <c r="M24" s="614">
        <v>17445</v>
      </c>
    </row>
    <row r="25" spans="1:14" s="119" customFormat="1" ht="16.5" customHeight="1" x14ac:dyDescent="0.2">
      <c r="A25" s="587"/>
      <c r="B25" s="125"/>
      <c r="C25" s="139"/>
      <c r="D25" s="677"/>
      <c r="E25" s="677"/>
      <c r="F25" s="677"/>
      <c r="G25" s="677"/>
      <c r="H25" s="677"/>
      <c r="I25" s="677"/>
      <c r="J25" s="677"/>
      <c r="K25" s="677"/>
      <c r="L25" s="677"/>
      <c r="M25" s="678"/>
      <c r="N25" s="215"/>
    </row>
    <row r="26" spans="1:14" s="119" customFormat="1" ht="15.75" customHeight="1" x14ac:dyDescent="0.2">
      <c r="A26" s="587">
        <v>9008211</v>
      </c>
      <c r="B26" s="131" t="s">
        <v>490</v>
      </c>
      <c r="C26" s="137">
        <v>211</v>
      </c>
      <c r="D26" s="616">
        <v>184356</v>
      </c>
      <c r="E26" s="613">
        <v>83204</v>
      </c>
      <c r="F26" s="613">
        <v>8364</v>
      </c>
      <c r="G26" s="613">
        <v>3707</v>
      </c>
      <c r="H26" s="613">
        <v>1151</v>
      </c>
      <c r="I26" s="613">
        <v>2524</v>
      </c>
      <c r="J26" s="613">
        <v>17436</v>
      </c>
      <c r="K26" s="613">
        <v>5257</v>
      </c>
      <c r="L26" s="613">
        <v>8772</v>
      </c>
      <c r="M26" s="614">
        <v>20678</v>
      </c>
    </row>
    <row r="27" spans="1:14" s="119" customFormat="1" ht="15.75" customHeight="1" x14ac:dyDescent="0.2">
      <c r="A27" s="587">
        <v>9008212</v>
      </c>
      <c r="B27" s="131" t="s">
        <v>491</v>
      </c>
      <c r="C27" s="137">
        <v>212</v>
      </c>
      <c r="D27" s="616">
        <v>141724</v>
      </c>
      <c r="E27" s="613">
        <v>49739</v>
      </c>
      <c r="F27" s="613">
        <v>1052</v>
      </c>
      <c r="G27" s="613">
        <v>670</v>
      </c>
      <c r="H27" s="613">
        <v>53</v>
      </c>
      <c r="I27" s="613">
        <v>319</v>
      </c>
      <c r="J27" s="613">
        <v>11294</v>
      </c>
      <c r="K27" s="613">
        <v>1308</v>
      </c>
      <c r="L27" s="613">
        <v>6596</v>
      </c>
      <c r="M27" s="614">
        <v>14381</v>
      </c>
    </row>
    <row r="28" spans="1:14" s="119" customFormat="1" ht="15.75" customHeight="1" x14ac:dyDescent="0.2">
      <c r="A28" s="587">
        <v>9008213</v>
      </c>
      <c r="B28" s="131" t="s">
        <v>492</v>
      </c>
      <c r="C28" s="137">
        <v>213</v>
      </c>
      <c r="D28" s="616">
        <v>155552</v>
      </c>
      <c r="E28" s="613">
        <v>75839</v>
      </c>
      <c r="F28" s="613">
        <v>3840</v>
      </c>
      <c r="G28" s="613">
        <v>1905</v>
      </c>
      <c r="H28" s="613">
        <v>469</v>
      </c>
      <c r="I28" s="613">
        <v>1222</v>
      </c>
      <c r="J28" s="613">
        <v>28382</v>
      </c>
      <c r="K28" s="613">
        <v>6474</v>
      </c>
      <c r="L28" s="613">
        <v>18539</v>
      </c>
      <c r="M28" s="614">
        <v>18983</v>
      </c>
    </row>
    <row r="29" spans="1:14" s="119" customFormat="1" ht="16.5" customHeight="1" x14ac:dyDescent="0.2">
      <c r="A29" s="587"/>
      <c r="B29" s="138"/>
      <c r="C29" s="139"/>
      <c r="D29" s="677"/>
      <c r="E29" s="677"/>
      <c r="F29" s="677"/>
      <c r="G29" s="677"/>
      <c r="H29" s="677"/>
      <c r="I29" s="677"/>
      <c r="J29" s="677"/>
      <c r="K29" s="677"/>
      <c r="L29" s="677"/>
      <c r="M29" s="678"/>
      <c r="N29" s="218"/>
    </row>
    <row r="30" spans="1:14" s="119" customFormat="1" ht="15.75" customHeight="1" x14ac:dyDescent="0.2">
      <c r="A30" s="587">
        <v>9008221</v>
      </c>
      <c r="B30" s="131" t="s">
        <v>493</v>
      </c>
      <c r="C30" s="137">
        <v>221</v>
      </c>
      <c r="D30" s="616">
        <v>248315</v>
      </c>
      <c r="E30" s="613">
        <v>106575</v>
      </c>
      <c r="F30" s="613">
        <v>13307</v>
      </c>
      <c r="G30" s="613">
        <v>5972</v>
      </c>
      <c r="H30" s="613">
        <v>2371</v>
      </c>
      <c r="I30" s="613">
        <v>2396</v>
      </c>
      <c r="J30" s="613">
        <v>28228</v>
      </c>
      <c r="K30" s="613">
        <v>10820</v>
      </c>
      <c r="L30" s="613">
        <v>13633</v>
      </c>
      <c r="M30" s="614">
        <v>20053</v>
      </c>
    </row>
    <row r="31" spans="1:14" s="119" customFormat="1" ht="15.75" customHeight="1" x14ac:dyDescent="0.2">
      <c r="A31" s="587">
        <v>9008222</v>
      </c>
      <c r="B31" s="131" t="s">
        <v>494</v>
      </c>
      <c r="C31" s="137">
        <v>222</v>
      </c>
      <c r="D31" s="616">
        <v>127182</v>
      </c>
      <c r="E31" s="613">
        <v>44418</v>
      </c>
      <c r="F31" s="613">
        <v>506</v>
      </c>
      <c r="G31" s="613">
        <v>330</v>
      </c>
      <c r="H31" s="613">
        <v>11</v>
      </c>
      <c r="I31" s="613">
        <v>164</v>
      </c>
      <c r="J31" s="613">
        <v>11112</v>
      </c>
      <c r="K31" s="613">
        <v>1353</v>
      </c>
      <c r="L31" s="613">
        <v>6373</v>
      </c>
      <c r="M31" s="614">
        <v>12001</v>
      </c>
    </row>
    <row r="32" spans="1:14" s="119" customFormat="1" ht="15.75" customHeight="1" x14ac:dyDescent="0.2">
      <c r="A32" s="587">
        <v>9008223</v>
      </c>
      <c r="B32" s="131" t="s">
        <v>498</v>
      </c>
      <c r="C32" s="137">
        <v>223</v>
      </c>
      <c r="D32" s="616">
        <v>132217</v>
      </c>
      <c r="E32" s="613">
        <v>46491</v>
      </c>
      <c r="F32" s="613">
        <v>1350</v>
      </c>
      <c r="G32" s="613">
        <v>885</v>
      </c>
      <c r="H32" s="613">
        <v>122</v>
      </c>
      <c r="I32" s="613">
        <v>282</v>
      </c>
      <c r="J32" s="613">
        <v>11515</v>
      </c>
      <c r="K32" s="613">
        <v>3161</v>
      </c>
      <c r="L32" s="613">
        <v>4565</v>
      </c>
      <c r="M32" s="614">
        <v>14626</v>
      </c>
    </row>
    <row r="33" spans="1:14" s="119" customFormat="1" ht="15.75" customHeight="1" x14ac:dyDescent="0.2">
      <c r="A33" s="587">
        <v>9008224</v>
      </c>
      <c r="B33" s="131" t="s">
        <v>495</v>
      </c>
      <c r="C33" s="137">
        <v>224</v>
      </c>
      <c r="D33" s="616">
        <v>181178</v>
      </c>
      <c r="E33" s="613">
        <v>77277</v>
      </c>
      <c r="F33" s="613">
        <v>7226</v>
      </c>
      <c r="G33" s="613">
        <v>2142</v>
      </c>
      <c r="H33" s="613">
        <v>2274</v>
      </c>
      <c r="I33" s="613">
        <v>1961</v>
      </c>
      <c r="J33" s="613">
        <v>22675</v>
      </c>
      <c r="K33" s="613">
        <v>6220</v>
      </c>
      <c r="L33" s="613">
        <v>12943</v>
      </c>
      <c r="M33" s="614">
        <v>15748</v>
      </c>
    </row>
    <row r="34" spans="1:14" s="119" customFormat="1" ht="15.75" customHeight="1" x14ac:dyDescent="0.2">
      <c r="A34" s="587">
        <v>9008225</v>
      </c>
      <c r="B34" s="131" t="s">
        <v>496</v>
      </c>
      <c r="C34" s="137">
        <v>225</v>
      </c>
      <c r="D34" s="616">
        <v>152342</v>
      </c>
      <c r="E34" s="613">
        <v>69406</v>
      </c>
      <c r="F34" s="613">
        <v>6377</v>
      </c>
      <c r="G34" s="613">
        <v>2028</v>
      </c>
      <c r="H34" s="613">
        <v>1342</v>
      </c>
      <c r="I34" s="613">
        <v>1677</v>
      </c>
      <c r="J34" s="613">
        <v>19251</v>
      </c>
      <c r="K34" s="613">
        <v>5765</v>
      </c>
      <c r="L34" s="613">
        <v>10271</v>
      </c>
      <c r="M34" s="614">
        <v>15323</v>
      </c>
    </row>
    <row r="35" spans="1:14" s="119" customFormat="1" ht="15.75" customHeight="1" x14ac:dyDescent="0.2">
      <c r="A35" s="587">
        <v>9008226</v>
      </c>
      <c r="B35" s="125" t="s">
        <v>497</v>
      </c>
      <c r="C35" s="126">
        <v>226</v>
      </c>
      <c r="D35" s="616">
        <v>180175</v>
      </c>
      <c r="E35" s="613">
        <v>80780</v>
      </c>
      <c r="F35" s="613">
        <v>2590</v>
      </c>
      <c r="G35" s="613">
        <v>1611</v>
      </c>
      <c r="H35" s="613">
        <v>121</v>
      </c>
      <c r="I35" s="613">
        <v>585</v>
      </c>
      <c r="J35" s="613">
        <v>27695</v>
      </c>
      <c r="K35" s="613">
        <v>4406</v>
      </c>
      <c r="L35" s="613">
        <v>17464</v>
      </c>
      <c r="M35" s="614">
        <v>22000</v>
      </c>
    </row>
    <row r="36" spans="1:14" s="119" customFormat="1" ht="16.5" customHeight="1" x14ac:dyDescent="0.2">
      <c r="A36" s="587"/>
      <c r="B36" s="138"/>
      <c r="C36" s="139"/>
      <c r="D36" s="677"/>
      <c r="E36" s="677"/>
      <c r="F36" s="677"/>
      <c r="G36" s="677"/>
      <c r="H36" s="677"/>
      <c r="I36" s="677"/>
      <c r="J36" s="677"/>
      <c r="K36" s="677"/>
      <c r="L36" s="677"/>
      <c r="M36" s="678"/>
      <c r="N36" s="215"/>
    </row>
    <row r="37" spans="1:14" s="119" customFormat="1" ht="15.75" customHeight="1" x14ac:dyDescent="0.2">
      <c r="A37" s="587">
        <v>9008311</v>
      </c>
      <c r="B37" s="131" t="s">
        <v>502</v>
      </c>
      <c r="C37" s="137">
        <v>311</v>
      </c>
      <c r="D37" s="616">
        <v>225872</v>
      </c>
      <c r="E37" s="613">
        <v>106850</v>
      </c>
      <c r="F37" s="613">
        <v>9935</v>
      </c>
      <c r="G37" s="613">
        <v>3363</v>
      </c>
      <c r="H37" s="613">
        <v>1613</v>
      </c>
      <c r="I37" s="613">
        <v>4595</v>
      </c>
      <c r="J37" s="613">
        <v>40651</v>
      </c>
      <c r="K37" s="613">
        <v>15911</v>
      </c>
      <c r="L37" s="613">
        <v>18669</v>
      </c>
      <c r="M37" s="614">
        <v>23748</v>
      </c>
    </row>
    <row r="38" spans="1:14" s="119" customFormat="1" ht="15.75" customHeight="1" x14ac:dyDescent="0.2">
      <c r="A38" s="587">
        <v>9008312</v>
      </c>
      <c r="B38" s="131" t="s">
        <v>501</v>
      </c>
      <c r="C38" s="137">
        <v>312</v>
      </c>
      <c r="D38" s="616">
        <v>216566</v>
      </c>
      <c r="E38" s="613">
        <v>96735</v>
      </c>
      <c r="F38" s="613">
        <v>10359</v>
      </c>
      <c r="G38" s="613">
        <v>3603</v>
      </c>
      <c r="H38" s="613">
        <v>2672</v>
      </c>
      <c r="I38" s="613">
        <v>3719</v>
      </c>
      <c r="J38" s="613">
        <v>35516</v>
      </c>
      <c r="K38" s="613">
        <v>11603</v>
      </c>
      <c r="L38" s="613">
        <v>18446</v>
      </c>
      <c r="M38" s="614">
        <v>20167</v>
      </c>
    </row>
    <row r="39" spans="1:14" s="119" customFormat="1" ht="15.75" customHeight="1" x14ac:dyDescent="0.2">
      <c r="A39" s="587">
        <v>9008313</v>
      </c>
      <c r="B39" s="131" t="s">
        <v>503</v>
      </c>
      <c r="C39" s="137">
        <v>313</v>
      </c>
      <c r="D39" s="616">
        <v>173709</v>
      </c>
      <c r="E39" s="613">
        <v>67974</v>
      </c>
      <c r="F39" s="613">
        <v>4216</v>
      </c>
      <c r="G39" s="613">
        <v>1863</v>
      </c>
      <c r="H39" s="613">
        <v>553</v>
      </c>
      <c r="I39" s="613">
        <v>1564</v>
      </c>
      <c r="J39" s="613">
        <v>20977</v>
      </c>
      <c r="K39" s="613">
        <v>5956</v>
      </c>
      <c r="L39" s="613">
        <v>10825</v>
      </c>
      <c r="M39" s="614">
        <v>17317</v>
      </c>
    </row>
    <row r="40" spans="1:14" s="119" customFormat="1" ht="15.75" customHeight="1" x14ac:dyDescent="0.2">
      <c r="A40" s="587">
        <v>9008314</v>
      </c>
      <c r="B40" s="131" t="s">
        <v>504</v>
      </c>
      <c r="C40" s="137">
        <v>314</v>
      </c>
      <c r="D40" s="616">
        <v>209030</v>
      </c>
      <c r="E40" s="613">
        <v>90904</v>
      </c>
      <c r="F40" s="613">
        <v>6922</v>
      </c>
      <c r="G40" s="613">
        <v>1915</v>
      </c>
      <c r="H40" s="613">
        <v>1592</v>
      </c>
      <c r="I40" s="613">
        <v>2602</v>
      </c>
      <c r="J40" s="613">
        <v>33563</v>
      </c>
      <c r="K40" s="613">
        <v>8808</v>
      </c>
      <c r="L40" s="613">
        <v>18492</v>
      </c>
      <c r="M40" s="614">
        <v>19193</v>
      </c>
    </row>
    <row r="41" spans="1:14" s="119" customFormat="1" ht="15.75" customHeight="1" x14ac:dyDescent="0.2">
      <c r="A41" s="587">
        <v>9008315</v>
      </c>
      <c r="B41" s="125" t="s">
        <v>500</v>
      </c>
      <c r="C41" s="126">
        <v>315</v>
      </c>
      <c r="D41" s="616">
        <v>204605</v>
      </c>
      <c r="E41" s="613">
        <v>54822</v>
      </c>
      <c r="F41" s="613">
        <v>3669</v>
      </c>
      <c r="G41" s="613">
        <v>1264</v>
      </c>
      <c r="H41" s="613">
        <v>609</v>
      </c>
      <c r="I41" s="613">
        <v>1554</v>
      </c>
      <c r="J41" s="613">
        <v>14970</v>
      </c>
      <c r="K41" s="613">
        <v>2748</v>
      </c>
      <c r="L41" s="613">
        <v>8298</v>
      </c>
      <c r="M41" s="614">
        <v>15308</v>
      </c>
    </row>
    <row r="42" spans="1:14" s="119" customFormat="1" ht="16.5" customHeight="1" x14ac:dyDescent="0.2">
      <c r="A42" s="587"/>
      <c r="B42" s="125"/>
      <c r="C42" s="139"/>
      <c r="D42" s="677"/>
      <c r="E42" s="677"/>
      <c r="F42" s="677"/>
      <c r="G42" s="677"/>
      <c r="H42" s="677"/>
      <c r="I42" s="677"/>
      <c r="J42" s="677"/>
      <c r="K42" s="677"/>
      <c r="L42" s="677"/>
      <c r="M42" s="678"/>
      <c r="N42" s="215"/>
    </row>
    <row r="43" spans="1:14" s="119" customFormat="1" ht="15.75" customHeight="1" x14ac:dyDescent="0.2">
      <c r="A43" s="587">
        <v>9008321</v>
      </c>
      <c r="B43" s="131" t="s">
        <v>505</v>
      </c>
      <c r="C43" s="137">
        <v>321</v>
      </c>
      <c r="D43" s="616">
        <v>177667</v>
      </c>
      <c r="E43" s="613">
        <v>62789</v>
      </c>
      <c r="F43" s="613">
        <v>965</v>
      </c>
      <c r="G43" s="613">
        <v>815</v>
      </c>
      <c r="H43" s="613">
        <v>15</v>
      </c>
      <c r="I43" s="613">
        <v>72</v>
      </c>
      <c r="J43" s="613">
        <v>13336</v>
      </c>
      <c r="K43" s="613">
        <v>1775</v>
      </c>
      <c r="L43" s="613">
        <v>6603</v>
      </c>
      <c r="M43" s="614">
        <v>17751</v>
      </c>
    </row>
    <row r="44" spans="1:14" s="119" customFormat="1" ht="15.75" customHeight="1" x14ac:dyDescent="0.2">
      <c r="A44" s="587">
        <v>9008322</v>
      </c>
      <c r="B44" s="131" t="s">
        <v>506</v>
      </c>
      <c r="C44" s="137">
        <v>322</v>
      </c>
      <c r="D44" s="616">
        <v>156778</v>
      </c>
      <c r="E44" s="613">
        <v>58716</v>
      </c>
      <c r="F44" s="613">
        <v>886</v>
      </c>
      <c r="G44" s="613">
        <v>518</v>
      </c>
      <c r="H44" s="613">
        <v>29</v>
      </c>
      <c r="I44" s="613">
        <v>114</v>
      </c>
      <c r="J44" s="613">
        <v>11645</v>
      </c>
      <c r="K44" s="613">
        <v>1735</v>
      </c>
      <c r="L44" s="613">
        <v>5364</v>
      </c>
      <c r="M44" s="614">
        <v>16208</v>
      </c>
    </row>
    <row r="45" spans="1:14" s="119" customFormat="1" ht="15.75" customHeight="1" x14ac:dyDescent="0.2">
      <c r="A45" s="587">
        <v>9008323</v>
      </c>
      <c r="B45" s="125" t="s">
        <v>507</v>
      </c>
      <c r="C45" s="126">
        <v>323</v>
      </c>
      <c r="D45" s="616">
        <v>158515</v>
      </c>
      <c r="E45" s="613">
        <v>64445</v>
      </c>
      <c r="F45" s="613">
        <v>1022</v>
      </c>
      <c r="G45" s="613">
        <v>468</v>
      </c>
      <c r="H45" s="613">
        <v>60</v>
      </c>
      <c r="I45" s="613">
        <v>402</v>
      </c>
      <c r="J45" s="613">
        <v>22746</v>
      </c>
      <c r="K45" s="613">
        <v>3909</v>
      </c>
      <c r="L45" s="613">
        <v>13032</v>
      </c>
      <c r="M45" s="614">
        <v>14964</v>
      </c>
      <c r="N45" s="200"/>
    </row>
    <row r="46" spans="1:14" s="119" customFormat="1" ht="16.5" customHeight="1" x14ac:dyDescent="0.2">
      <c r="A46" s="587"/>
      <c r="B46" s="138"/>
      <c r="C46" s="139"/>
      <c r="D46" s="677"/>
      <c r="E46" s="677"/>
      <c r="F46" s="677"/>
      <c r="G46" s="677"/>
      <c r="H46" s="677"/>
      <c r="I46" s="677"/>
      <c r="J46" s="677"/>
      <c r="K46" s="677"/>
      <c r="L46" s="677"/>
      <c r="M46" s="678"/>
      <c r="N46" s="218"/>
    </row>
    <row r="47" spans="1:14" s="119" customFormat="1" ht="15.75" customHeight="1" x14ac:dyDescent="0.2">
      <c r="A47" s="587">
        <v>9008331</v>
      </c>
      <c r="B47" s="131" t="s">
        <v>508</v>
      </c>
      <c r="C47" s="137">
        <v>331</v>
      </c>
      <c r="D47" s="616" t="s">
        <v>689</v>
      </c>
      <c r="E47" s="613" t="s">
        <v>689</v>
      </c>
      <c r="F47" s="613" t="s">
        <v>689</v>
      </c>
      <c r="G47" s="613" t="s">
        <v>689</v>
      </c>
      <c r="H47" s="613" t="s">
        <v>689</v>
      </c>
      <c r="I47" s="613" t="s">
        <v>689</v>
      </c>
      <c r="J47" s="613" t="s">
        <v>689</v>
      </c>
      <c r="K47" s="613" t="s">
        <v>689</v>
      </c>
      <c r="L47" s="613" t="s">
        <v>689</v>
      </c>
      <c r="M47" s="614" t="s">
        <v>689</v>
      </c>
    </row>
    <row r="48" spans="1:14" s="119" customFormat="1" ht="15.75" customHeight="1" x14ac:dyDescent="0.2">
      <c r="A48" s="587">
        <v>9008332</v>
      </c>
      <c r="B48" s="131" t="s">
        <v>509</v>
      </c>
      <c r="C48" s="137">
        <v>332</v>
      </c>
      <c r="D48" s="616">
        <v>159834</v>
      </c>
      <c r="E48" s="613">
        <v>56247</v>
      </c>
      <c r="F48" s="613">
        <v>2015</v>
      </c>
      <c r="G48" s="613">
        <v>1546</v>
      </c>
      <c r="H48" s="613">
        <v>121</v>
      </c>
      <c r="I48" s="613">
        <v>263</v>
      </c>
      <c r="J48" s="613">
        <v>16311</v>
      </c>
      <c r="K48" s="613">
        <v>1546</v>
      </c>
      <c r="L48" s="613">
        <v>11018</v>
      </c>
      <c r="M48" s="614">
        <v>11692</v>
      </c>
    </row>
    <row r="49" spans="1:14" s="119" customFormat="1" ht="15.75" customHeight="1" x14ac:dyDescent="0.2">
      <c r="A49" s="587">
        <v>9008333</v>
      </c>
      <c r="B49" s="131" t="s">
        <v>510</v>
      </c>
      <c r="C49" s="137">
        <v>333</v>
      </c>
      <c r="D49" s="616">
        <v>170206</v>
      </c>
      <c r="E49" s="613">
        <v>54993</v>
      </c>
      <c r="F49" s="613">
        <v>552</v>
      </c>
      <c r="G49" s="613">
        <v>358</v>
      </c>
      <c r="H49" s="613">
        <v>13</v>
      </c>
      <c r="I49" s="613">
        <v>160</v>
      </c>
      <c r="J49" s="613">
        <v>16482</v>
      </c>
      <c r="K49" s="613">
        <v>3442</v>
      </c>
      <c r="L49" s="613">
        <v>9592</v>
      </c>
      <c r="M49" s="614">
        <v>15662</v>
      </c>
    </row>
    <row r="50" spans="1:14" s="119" customFormat="1" ht="15.75" customHeight="1" x14ac:dyDescent="0.2">
      <c r="A50" s="587">
        <v>9008334</v>
      </c>
      <c r="B50" s="131" t="s">
        <v>511</v>
      </c>
      <c r="C50" s="137">
        <v>334</v>
      </c>
      <c r="D50" s="616" t="s">
        <v>689</v>
      </c>
      <c r="E50" s="613" t="s">
        <v>689</v>
      </c>
      <c r="F50" s="613" t="s">
        <v>689</v>
      </c>
      <c r="G50" s="613" t="s">
        <v>689</v>
      </c>
      <c r="H50" s="613" t="s">
        <v>689</v>
      </c>
      <c r="I50" s="613" t="s">
        <v>689</v>
      </c>
      <c r="J50" s="613" t="s">
        <v>689</v>
      </c>
      <c r="K50" s="613" t="s">
        <v>689</v>
      </c>
      <c r="L50" s="613" t="s">
        <v>689</v>
      </c>
      <c r="M50" s="614" t="s">
        <v>689</v>
      </c>
    </row>
    <row r="51" spans="1:14" s="119" customFormat="1" ht="15.75" customHeight="1" x14ac:dyDescent="0.2">
      <c r="A51" s="587">
        <v>9008335</v>
      </c>
      <c r="B51" s="125" t="s">
        <v>512</v>
      </c>
      <c r="C51" s="126">
        <v>335</v>
      </c>
      <c r="D51" s="616">
        <v>135205</v>
      </c>
      <c r="E51" s="613">
        <v>58452</v>
      </c>
      <c r="F51" s="613">
        <v>733</v>
      </c>
      <c r="G51" s="613">
        <v>296</v>
      </c>
      <c r="H51" s="613">
        <v>33</v>
      </c>
      <c r="I51" s="613">
        <v>208</v>
      </c>
      <c r="J51" s="613">
        <v>17099</v>
      </c>
      <c r="K51" s="613">
        <v>2194</v>
      </c>
      <c r="L51" s="613">
        <v>10692</v>
      </c>
      <c r="M51" s="614">
        <v>14204</v>
      </c>
      <c r="N51" s="200"/>
    </row>
    <row r="52" spans="1:14" s="119" customFormat="1" ht="16.5" customHeight="1" x14ac:dyDescent="0.2">
      <c r="A52" s="587"/>
      <c r="B52" s="125"/>
      <c r="C52" s="139"/>
      <c r="D52" s="677"/>
      <c r="E52" s="677"/>
      <c r="F52" s="677"/>
      <c r="G52" s="677"/>
      <c r="H52" s="677"/>
      <c r="I52" s="677"/>
      <c r="J52" s="677"/>
      <c r="K52" s="677"/>
      <c r="L52" s="677"/>
      <c r="M52" s="678"/>
      <c r="N52" s="218"/>
    </row>
    <row r="53" spans="1:14" s="119" customFormat="1" ht="15.75" customHeight="1" x14ac:dyDescent="0.2">
      <c r="A53" s="587">
        <v>9008341</v>
      </c>
      <c r="B53" s="131" t="s">
        <v>513</v>
      </c>
      <c r="C53" s="137">
        <v>341</v>
      </c>
      <c r="D53" s="616">
        <v>163586</v>
      </c>
      <c r="E53" s="613">
        <v>71841</v>
      </c>
      <c r="F53" s="613">
        <v>724</v>
      </c>
      <c r="G53" s="613">
        <v>487</v>
      </c>
      <c r="H53" s="613">
        <v>23</v>
      </c>
      <c r="I53" s="613">
        <v>124</v>
      </c>
      <c r="J53" s="613">
        <v>20035</v>
      </c>
      <c r="K53" s="613">
        <v>2166</v>
      </c>
      <c r="L53" s="613">
        <v>9340</v>
      </c>
      <c r="M53" s="614">
        <v>17000</v>
      </c>
    </row>
    <row r="54" spans="1:14" s="119" customFormat="1" ht="15.75" customHeight="1" x14ac:dyDescent="0.2">
      <c r="A54" s="587">
        <v>9008342</v>
      </c>
      <c r="B54" s="150" t="s">
        <v>514</v>
      </c>
      <c r="C54" s="151">
        <v>342</v>
      </c>
      <c r="D54" s="617">
        <v>195296</v>
      </c>
      <c r="E54" s="618">
        <v>86945</v>
      </c>
      <c r="F54" s="618">
        <v>1604</v>
      </c>
      <c r="G54" s="618">
        <v>552</v>
      </c>
      <c r="H54" s="618">
        <v>43</v>
      </c>
      <c r="I54" s="618">
        <v>555</v>
      </c>
      <c r="J54" s="618">
        <v>29642</v>
      </c>
      <c r="K54" s="618">
        <v>2360</v>
      </c>
      <c r="L54" s="618">
        <v>17012</v>
      </c>
      <c r="M54" s="619">
        <v>18659</v>
      </c>
    </row>
    <row r="55" spans="1:14" s="86" customFormat="1" ht="6.95" customHeight="1" x14ac:dyDescent="0.2">
      <c r="A55" s="583"/>
      <c r="B55" s="82"/>
      <c r="M55" s="88"/>
    </row>
    <row r="56" spans="1:14" ht="15.95" customHeight="1" x14ac:dyDescent="0.2"/>
  </sheetData>
  <mergeCells count="1">
    <mergeCell ref="K6:L6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T56"/>
  <sheetViews>
    <sheetView showGridLines="0" view="pageBreakPreview" topLeftCell="B1" zoomScaleNormal="100" workbookViewId="0">
      <selection activeCell="N50" sqref="N50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4" width="7.7109375" style="23" customWidth="1"/>
    <col min="5" max="5" width="9" style="23" customWidth="1"/>
    <col min="6" max="6" width="7.85546875" style="23" customWidth="1"/>
    <col min="7" max="7" width="8" style="23" customWidth="1"/>
    <col min="8" max="8" width="6.42578125" style="23" customWidth="1"/>
    <col min="9" max="9" width="7.7109375" style="23" customWidth="1"/>
    <col min="10" max="14" width="7.42578125" style="23" customWidth="1"/>
    <col min="15" max="16" width="8.5703125" style="23" customWidth="1"/>
    <col min="17" max="21" width="10.7109375" style="23" customWidth="1"/>
    <col min="22" max="16384" width="11.42578125" style="23"/>
  </cols>
  <sheetData>
    <row r="1" spans="1:19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9" ht="12" customHeight="1" x14ac:dyDescent="0.2">
      <c r="C2" s="21"/>
      <c r="D2" s="56" t="s">
        <v>538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57"/>
    </row>
    <row r="3" spans="1:19" ht="12" customHeight="1" x14ac:dyDescent="0.2">
      <c r="C3" s="21"/>
      <c r="D3" s="30" t="s">
        <v>311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5" t="s">
        <v>563</v>
      </c>
    </row>
    <row r="4" spans="1:19" ht="11.25" customHeight="1" x14ac:dyDescent="0.2">
      <c r="C4" s="21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9" s="160" customFormat="1" ht="11.85" customHeight="1" x14ac:dyDescent="0.2">
      <c r="A5" s="582"/>
      <c r="B5" s="97"/>
      <c r="C5" s="98"/>
      <c r="D5" s="600" t="s">
        <v>188</v>
      </c>
      <c r="E5" s="224"/>
      <c r="F5" s="224"/>
      <c r="G5" s="224"/>
      <c r="H5" s="224"/>
      <c r="I5" s="157" t="s">
        <v>408</v>
      </c>
      <c r="J5" s="688" t="s">
        <v>13</v>
      </c>
      <c r="K5" s="694"/>
      <c r="L5" s="694"/>
      <c r="M5" s="157" t="s">
        <v>210</v>
      </c>
      <c r="N5" s="157" t="s">
        <v>594</v>
      </c>
      <c r="O5" s="157" t="s">
        <v>595</v>
      </c>
      <c r="P5" s="180" t="s">
        <v>595</v>
      </c>
    </row>
    <row r="6" spans="1:19" s="160" customFormat="1" ht="11.85" customHeight="1" x14ac:dyDescent="0.2">
      <c r="A6" s="582"/>
      <c r="B6" s="107"/>
      <c r="C6" s="108"/>
      <c r="D6" s="228" t="s">
        <v>211</v>
      </c>
      <c r="E6" s="162" t="s">
        <v>682</v>
      </c>
      <c r="F6" s="162" t="s">
        <v>596</v>
      </c>
      <c r="G6" s="162" t="s">
        <v>526</v>
      </c>
      <c r="H6" s="162" t="s">
        <v>212</v>
      </c>
      <c r="I6" s="162" t="s">
        <v>409</v>
      </c>
      <c r="J6" s="162" t="s">
        <v>213</v>
      </c>
      <c r="K6" s="162" t="s">
        <v>597</v>
      </c>
      <c r="L6" s="162" t="s">
        <v>144</v>
      </c>
      <c r="M6" s="162" t="s">
        <v>214</v>
      </c>
      <c r="N6" s="162" t="s">
        <v>80</v>
      </c>
      <c r="O6" s="188" t="s">
        <v>282</v>
      </c>
      <c r="P6" s="182" t="s">
        <v>282</v>
      </c>
    </row>
    <row r="7" spans="1:19" s="160" customFormat="1" ht="11.85" customHeight="1" x14ac:dyDescent="0.2">
      <c r="A7" s="582"/>
      <c r="B7" s="107"/>
      <c r="C7" s="108"/>
      <c r="D7" s="161" t="s">
        <v>598</v>
      </c>
      <c r="E7" s="162" t="s">
        <v>683</v>
      </c>
      <c r="F7" s="162" t="s">
        <v>80</v>
      </c>
      <c r="G7" s="162" t="s">
        <v>527</v>
      </c>
      <c r="H7" s="162" t="s">
        <v>215</v>
      </c>
      <c r="I7" s="162" t="s">
        <v>102</v>
      </c>
      <c r="J7" s="162" t="s">
        <v>80</v>
      </c>
      <c r="K7" s="162" t="s">
        <v>599</v>
      </c>
      <c r="L7" s="162" t="s">
        <v>105</v>
      </c>
      <c r="M7" s="162" t="s">
        <v>141</v>
      </c>
      <c r="N7" s="162" t="s">
        <v>130</v>
      </c>
      <c r="O7" s="188" t="s">
        <v>600</v>
      </c>
      <c r="P7" s="182" t="s">
        <v>446</v>
      </c>
    </row>
    <row r="8" spans="1:19" s="160" customFormat="1" ht="11.85" customHeight="1" x14ac:dyDescent="0.2">
      <c r="A8" s="582"/>
      <c r="B8" s="115" t="s">
        <v>478</v>
      </c>
      <c r="C8" s="108"/>
      <c r="D8" s="161" t="s">
        <v>429</v>
      </c>
      <c r="E8" s="162" t="s">
        <v>684</v>
      </c>
      <c r="F8" s="162" t="s">
        <v>528</v>
      </c>
      <c r="G8" s="162" t="s">
        <v>200</v>
      </c>
      <c r="H8" s="162"/>
      <c r="I8" s="162"/>
      <c r="J8" s="162" t="s">
        <v>203</v>
      </c>
      <c r="K8" s="162" t="s">
        <v>142</v>
      </c>
      <c r="L8" s="162" t="s">
        <v>154</v>
      </c>
      <c r="M8" s="162" t="s">
        <v>143</v>
      </c>
      <c r="N8" s="162" t="s">
        <v>410</v>
      </c>
      <c r="O8" s="188" t="s">
        <v>601</v>
      </c>
      <c r="P8" s="182" t="s">
        <v>601</v>
      </c>
    </row>
    <row r="9" spans="1:19" s="160" customFormat="1" ht="11.85" customHeight="1" x14ac:dyDescent="0.2">
      <c r="A9" s="582"/>
      <c r="B9" s="107"/>
      <c r="C9" s="108"/>
      <c r="D9" s="161"/>
      <c r="E9" s="162" t="s">
        <v>685</v>
      </c>
      <c r="F9" s="162" t="s">
        <v>529</v>
      </c>
      <c r="G9" s="162" t="s">
        <v>602</v>
      </c>
      <c r="H9" s="162" t="s">
        <v>15</v>
      </c>
      <c r="I9" s="162" t="s">
        <v>15</v>
      </c>
      <c r="J9" s="162"/>
      <c r="K9" s="162"/>
      <c r="L9" s="162"/>
      <c r="M9" s="162"/>
      <c r="N9" s="162" t="s">
        <v>216</v>
      </c>
      <c r="O9" s="188" t="s">
        <v>603</v>
      </c>
      <c r="P9" s="182" t="s">
        <v>604</v>
      </c>
    </row>
    <row r="10" spans="1:19" s="160" customFormat="1" ht="11.85" customHeight="1" x14ac:dyDescent="0.2">
      <c r="A10" s="582"/>
      <c r="B10" s="116"/>
      <c r="C10" s="117"/>
      <c r="D10" s="601"/>
      <c r="E10" s="297" t="s">
        <v>230</v>
      </c>
      <c r="F10" s="297"/>
      <c r="G10" s="297" t="s">
        <v>605</v>
      </c>
      <c r="H10" s="297" t="s">
        <v>15</v>
      </c>
      <c r="I10" s="297"/>
      <c r="J10" s="297"/>
      <c r="K10" s="297"/>
      <c r="L10" s="297"/>
      <c r="M10" s="297"/>
      <c r="N10" s="297" t="s">
        <v>606</v>
      </c>
      <c r="O10" s="293" t="s">
        <v>15</v>
      </c>
      <c r="P10" s="295" t="s">
        <v>15</v>
      </c>
    </row>
    <row r="11" spans="1:19" s="542" customFormat="1" ht="11.85" customHeight="1" x14ac:dyDescent="0.2">
      <c r="A11" s="577" t="s">
        <v>577</v>
      </c>
      <c r="B11" s="534" t="s">
        <v>475</v>
      </c>
      <c r="C11" s="536"/>
      <c r="D11" s="602">
        <v>471</v>
      </c>
      <c r="E11" s="603">
        <v>472</v>
      </c>
      <c r="F11" s="603">
        <v>473</v>
      </c>
      <c r="G11" s="603">
        <v>474</v>
      </c>
      <c r="H11" s="603">
        <v>475</v>
      </c>
      <c r="I11" s="603">
        <v>480</v>
      </c>
      <c r="J11" s="603">
        <v>481</v>
      </c>
      <c r="K11" s="603">
        <v>482</v>
      </c>
      <c r="L11" s="603">
        <v>483</v>
      </c>
      <c r="M11" s="603">
        <v>485</v>
      </c>
      <c r="N11" s="603">
        <v>490</v>
      </c>
      <c r="O11" s="598">
        <v>495</v>
      </c>
      <c r="P11" s="599">
        <v>496</v>
      </c>
    </row>
    <row r="12" spans="1:19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121"/>
      <c r="P12" s="124"/>
      <c r="Q12" s="172"/>
      <c r="R12" s="172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129"/>
      <c r="P13" s="130"/>
      <c r="Q13" s="189"/>
      <c r="R13" s="189"/>
      <c r="S13" s="189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620">
        <v>2861</v>
      </c>
      <c r="E14" s="621">
        <v>18743</v>
      </c>
      <c r="F14" s="621" t="s">
        <v>689</v>
      </c>
      <c r="G14" s="621">
        <v>9986</v>
      </c>
      <c r="H14" s="621">
        <v>257</v>
      </c>
      <c r="I14" s="613">
        <v>18295</v>
      </c>
      <c r="J14" s="621">
        <v>2871</v>
      </c>
      <c r="K14" s="621">
        <v>1482</v>
      </c>
      <c r="L14" s="613">
        <v>13925</v>
      </c>
      <c r="M14" s="621" t="s">
        <v>689</v>
      </c>
      <c r="N14" s="613">
        <v>92135</v>
      </c>
      <c r="O14" s="621">
        <v>65237</v>
      </c>
      <c r="P14" s="622">
        <v>50683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620">
        <v>9275</v>
      </c>
      <c r="E15" s="621">
        <v>19382</v>
      </c>
      <c r="F15" s="621" t="s">
        <v>689</v>
      </c>
      <c r="G15" s="621">
        <v>10566</v>
      </c>
      <c r="H15" s="621">
        <v>475</v>
      </c>
      <c r="I15" s="613">
        <v>15983</v>
      </c>
      <c r="J15" s="621">
        <v>893</v>
      </c>
      <c r="K15" s="621">
        <v>715</v>
      </c>
      <c r="L15" s="613">
        <v>13605</v>
      </c>
      <c r="M15" s="621">
        <v>3292</v>
      </c>
      <c r="N15" s="613">
        <v>115511</v>
      </c>
      <c r="O15" s="621">
        <v>60636</v>
      </c>
      <c r="P15" s="622">
        <v>48800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620">
        <v>1306</v>
      </c>
      <c r="E16" s="621">
        <v>18549</v>
      </c>
      <c r="F16" s="621">
        <v>77</v>
      </c>
      <c r="G16" s="621">
        <v>14644</v>
      </c>
      <c r="H16" s="621">
        <v>830</v>
      </c>
      <c r="I16" s="613">
        <v>35187</v>
      </c>
      <c r="J16" s="621">
        <v>5916</v>
      </c>
      <c r="K16" s="621">
        <v>8826</v>
      </c>
      <c r="L16" s="613">
        <v>20134</v>
      </c>
      <c r="M16" s="621">
        <v>70</v>
      </c>
      <c r="N16" s="613">
        <v>68218</v>
      </c>
      <c r="O16" s="621">
        <v>46620</v>
      </c>
      <c r="P16" s="622">
        <v>13050</v>
      </c>
    </row>
    <row r="17" spans="1:20" s="119" customFormat="1" ht="16.5" customHeight="1" x14ac:dyDescent="0.2">
      <c r="A17" s="587"/>
      <c r="B17" s="138"/>
      <c r="C17" s="139"/>
      <c r="D17" s="679"/>
      <c r="E17" s="680"/>
      <c r="F17" s="680"/>
      <c r="G17" s="680"/>
      <c r="H17" s="680"/>
      <c r="I17" s="677"/>
      <c r="J17" s="680"/>
      <c r="K17" s="680"/>
      <c r="L17" s="677"/>
      <c r="M17" s="680"/>
      <c r="N17" s="677"/>
      <c r="O17" s="680"/>
      <c r="P17" s="681"/>
      <c r="Q17" s="194"/>
      <c r="R17" s="194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620">
        <v>201</v>
      </c>
      <c r="E18" s="621">
        <v>10336</v>
      </c>
      <c r="F18" s="621">
        <v>266</v>
      </c>
      <c r="G18" s="621">
        <v>12399</v>
      </c>
      <c r="H18" s="621">
        <v>2326</v>
      </c>
      <c r="I18" s="613">
        <v>28608</v>
      </c>
      <c r="J18" s="621">
        <v>2213</v>
      </c>
      <c r="K18" s="621">
        <v>8797</v>
      </c>
      <c r="L18" s="613">
        <v>14221</v>
      </c>
      <c r="M18" s="621">
        <v>2676</v>
      </c>
      <c r="N18" s="613">
        <v>64613</v>
      </c>
      <c r="O18" s="621">
        <v>38335</v>
      </c>
      <c r="P18" s="622">
        <v>14548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620">
        <v>1167</v>
      </c>
      <c r="E19" s="621">
        <v>11711</v>
      </c>
      <c r="F19" s="621">
        <v>611</v>
      </c>
      <c r="G19" s="621">
        <v>10092</v>
      </c>
      <c r="H19" s="621">
        <v>1471</v>
      </c>
      <c r="I19" s="613">
        <v>21297</v>
      </c>
      <c r="J19" s="621">
        <v>662</v>
      </c>
      <c r="K19" s="621">
        <v>4680</v>
      </c>
      <c r="L19" s="613">
        <v>14841</v>
      </c>
      <c r="M19" s="621">
        <v>1048</v>
      </c>
      <c r="N19" s="613">
        <v>73770</v>
      </c>
      <c r="O19" s="621">
        <v>38967</v>
      </c>
      <c r="P19" s="622">
        <v>20785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620">
        <v>5134</v>
      </c>
      <c r="E20" s="621">
        <v>18614</v>
      </c>
      <c r="F20" s="621">
        <v>383</v>
      </c>
      <c r="G20" s="621">
        <v>18252</v>
      </c>
      <c r="H20" s="621">
        <v>2363</v>
      </c>
      <c r="I20" s="613">
        <v>42276</v>
      </c>
      <c r="J20" s="621">
        <v>3356</v>
      </c>
      <c r="K20" s="621">
        <v>13816</v>
      </c>
      <c r="L20" s="613">
        <v>21613</v>
      </c>
      <c r="M20" s="621">
        <v>12109</v>
      </c>
      <c r="N20" s="613">
        <v>76824</v>
      </c>
      <c r="O20" s="621">
        <v>55280</v>
      </c>
      <c r="P20" s="622">
        <v>16987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620">
        <v>2409</v>
      </c>
      <c r="E21" s="621">
        <v>14875</v>
      </c>
      <c r="F21" s="621">
        <v>1316</v>
      </c>
      <c r="G21" s="621">
        <v>13109</v>
      </c>
      <c r="H21" s="621">
        <v>1106</v>
      </c>
      <c r="I21" s="613">
        <v>31430</v>
      </c>
      <c r="J21" s="621">
        <v>2332</v>
      </c>
      <c r="K21" s="621">
        <v>8446</v>
      </c>
      <c r="L21" s="613">
        <v>18830</v>
      </c>
      <c r="M21" s="621">
        <v>1803</v>
      </c>
      <c r="N21" s="613">
        <v>80889</v>
      </c>
      <c r="O21" s="621">
        <v>45756</v>
      </c>
      <c r="P21" s="622">
        <v>19686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620">
        <v>3535</v>
      </c>
      <c r="E22" s="621">
        <v>20855</v>
      </c>
      <c r="F22" s="621">
        <v>86</v>
      </c>
      <c r="G22" s="621">
        <v>12022</v>
      </c>
      <c r="H22" s="621">
        <v>437</v>
      </c>
      <c r="I22" s="613">
        <v>29039</v>
      </c>
      <c r="J22" s="621">
        <v>10913</v>
      </c>
      <c r="K22" s="621">
        <v>2812</v>
      </c>
      <c r="L22" s="613">
        <v>14581</v>
      </c>
      <c r="M22" s="621">
        <v>2</v>
      </c>
      <c r="N22" s="613">
        <v>64218</v>
      </c>
      <c r="O22" s="621">
        <v>51367</v>
      </c>
      <c r="P22" s="622">
        <v>22534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620">
        <v>7339</v>
      </c>
      <c r="E23" s="621">
        <v>28365</v>
      </c>
      <c r="F23" s="621">
        <v>89</v>
      </c>
      <c r="G23" s="621">
        <v>17076</v>
      </c>
      <c r="H23" s="621">
        <v>598</v>
      </c>
      <c r="I23" s="613">
        <v>33142</v>
      </c>
      <c r="J23" s="621">
        <v>5506</v>
      </c>
      <c r="K23" s="621">
        <v>3389</v>
      </c>
      <c r="L23" s="613">
        <v>23357</v>
      </c>
      <c r="M23" s="621">
        <v>1456</v>
      </c>
      <c r="N23" s="613">
        <v>86152</v>
      </c>
      <c r="O23" s="621">
        <v>70551</v>
      </c>
      <c r="P23" s="622">
        <v>40067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620">
        <v>7230</v>
      </c>
      <c r="E24" s="621">
        <v>25677</v>
      </c>
      <c r="F24" s="621">
        <v>174</v>
      </c>
      <c r="G24" s="621">
        <v>10152</v>
      </c>
      <c r="H24" s="621">
        <v>958</v>
      </c>
      <c r="I24" s="613">
        <v>15660</v>
      </c>
      <c r="J24" s="621">
        <v>453</v>
      </c>
      <c r="K24" s="621">
        <v>1175</v>
      </c>
      <c r="L24" s="613">
        <v>13001</v>
      </c>
      <c r="M24" s="621">
        <v>4960</v>
      </c>
      <c r="N24" s="613">
        <v>86296</v>
      </c>
      <c r="O24" s="621">
        <v>42909</v>
      </c>
      <c r="P24" s="622">
        <v>42394</v>
      </c>
      <c r="Q24" s="200"/>
      <c r="R24" s="200"/>
      <c r="S24" s="200"/>
      <c r="T24" s="200"/>
    </row>
    <row r="25" spans="1:20" s="119" customFormat="1" ht="16.5" customHeight="1" x14ac:dyDescent="0.2">
      <c r="A25" s="587"/>
      <c r="B25" s="125"/>
      <c r="C25" s="126"/>
      <c r="D25" s="679"/>
      <c r="E25" s="680"/>
      <c r="F25" s="680"/>
      <c r="G25" s="680"/>
      <c r="H25" s="680"/>
      <c r="I25" s="677"/>
      <c r="J25" s="680"/>
      <c r="K25" s="680"/>
      <c r="L25" s="677"/>
      <c r="M25" s="680"/>
      <c r="N25" s="677"/>
      <c r="O25" s="680"/>
      <c r="P25" s="681"/>
      <c r="Q25" s="194"/>
      <c r="R25" s="194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620">
        <v>4018</v>
      </c>
      <c r="E26" s="621">
        <v>16547</v>
      </c>
      <c r="F26" s="621">
        <v>640</v>
      </c>
      <c r="G26" s="621">
        <v>13521</v>
      </c>
      <c r="H26" s="621">
        <v>2000</v>
      </c>
      <c r="I26" s="613">
        <v>38133</v>
      </c>
      <c r="J26" s="621">
        <v>12004</v>
      </c>
      <c r="K26" s="621">
        <v>10906</v>
      </c>
      <c r="L26" s="613">
        <v>10606</v>
      </c>
      <c r="M26" s="621">
        <v>2305</v>
      </c>
      <c r="N26" s="613">
        <v>60714</v>
      </c>
      <c r="O26" s="621">
        <v>37998</v>
      </c>
      <c r="P26" s="622">
        <v>17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620">
        <v>710</v>
      </c>
      <c r="E27" s="621">
        <v>10076</v>
      </c>
      <c r="F27" s="621">
        <v>421</v>
      </c>
      <c r="G27" s="621">
        <v>10139</v>
      </c>
      <c r="H27" s="621">
        <v>1667</v>
      </c>
      <c r="I27" s="613">
        <v>37902</v>
      </c>
      <c r="J27" s="621">
        <v>4951</v>
      </c>
      <c r="K27" s="621">
        <v>16711</v>
      </c>
      <c r="L27" s="613">
        <v>10844</v>
      </c>
      <c r="M27" s="621">
        <v>696</v>
      </c>
      <c r="N27" s="613">
        <v>53387</v>
      </c>
      <c r="O27" s="621">
        <v>34732</v>
      </c>
      <c r="P27" s="622">
        <v>4101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620">
        <v>623</v>
      </c>
      <c r="E28" s="621">
        <v>11609</v>
      </c>
      <c r="F28" s="621">
        <v>167</v>
      </c>
      <c r="G28" s="621">
        <v>11359</v>
      </c>
      <c r="H28" s="621">
        <v>876</v>
      </c>
      <c r="I28" s="613">
        <v>18650</v>
      </c>
      <c r="J28" s="621">
        <v>304</v>
      </c>
      <c r="K28" s="621">
        <v>3506</v>
      </c>
      <c r="L28" s="613">
        <v>10373</v>
      </c>
      <c r="M28" s="621">
        <v>1867</v>
      </c>
      <c r="N28" s="613">
        <v>59196</v>
      </c>
      <c r="O28" s="621">
        <v>40173</v>
      </c>
      <c r="P28" s="622">
        <v>22868</v>
      </c>
      <c r="Q28" s="200"/>
      <c r="R28" s="200"/>
      <c r="S28" s="200"/>
    </row>
    <row r="29" spans="1:20" s="119" customFormat="1" ht="16.5" customHeight="1" x14ac:dyDescent="0.2">
      <c r="A29" s="587"/>
      <c r="B29" s="138"/>
      <c r="C29" s="139"/>
      <c r="D29" s="679"/>
      <c r="E29" s="680"/>
      <c r="F29" s="680"/>
      <c r="G29" s="680"/>
      <c r="H29" s="680"/>
      <c r="I29" s="677"/>
      <c r="J29" s="680"/>
      <c r="K29" s="680"/>
      <c r="L29" s="677"/>
      <c r="M29" s="680"/>
      <c r="N29" s="677"/>
      <c r="O29" s="680"/>
      <c r="P29" s="681"/>
      <c r="Q29" s="194"/>
      <c r="R29" s="194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620">
        <v>9123</v>
      </c>
      <c r="E30" s="621">
        <v>18478</v>
      </c>
      <c r="F30" s="621" t="s">
        <v>689</v>
      </c>
      <c r="G30" s="621">
        <v>14964</v>
      </c>
      <c r="H30" s="621">
        <v>2422</v>
      </c>
      <c r="I30" s="613">
        <v>22469</v>
      </c>
      <c r="J30" s="621">
        <v>2298</v>
      </c>
      <c r="K30" s="621">
        <v>5033</v>
      </c>
      <c r="L30" s="613">
        <v>14770</v>
      </c>
      <c r="M30" s="621">
        <v>10563</v>
      </c>
      <c r="N30" s="613">
        <v>108708</v>
      </c>
      <c r="O30" s="621">
        <v>52598</v>
      </c>
      <c r="P30" s="622">
        <v>57987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620">
        <v>93</v>
      </c>
      <c r="E31" s="621">
        <v>8250</v>
      </c>
      <c r="F31" s="621">
        <v>1640</v>
      </c>
      <c r="G31" s="621">
        <v>9299</v>
      </c>
      <c r="H31" s="621">
        <v>1517</v>
      </c>
      <c r="I31" s="613">
        <v>26779</v>
      </c>
      <c r="J31" s="621">
        <v>421</v>
      </c>
      <c r="K31" s="621">
        <v>9644</v>
      </c>
      <c r="L31" s="613">
        <v>6226</v>
      </c>
      <c r="M31" s="621">
        <v>1689</v>
      </c>
      <c r="N31" s="613">
        <v>54296</v>
      </c>
      <c r="O31" s="621">
        <v>29079</v>
      </c>
      <c r="P31" s="622">
        <v>2235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620">
        <v>532</v>
      </c>
      <c r="E32" s="621">
        <v>9186</v>
      </c>
      <c r="F32" s="621">
        <v>301</v>
      </c>
      <c r="G32" s="621">
        <v>7468</v>
      </c>
      <c r="H32" s="621">
        <v>1514</v>
      </c>
      <c r="I32" s="613">
        <v>15048</v>
      </c>
      <c r="J32" s="621">
        <v>594</v>
      </c>
      <c r="K32" s="621">
        <v>4247</v>
      </c>
      <c r="L32" s="613">
        <v>7926</v>
      </c>
      <c r="M32" s="621">
        <v>2521</v>
      </c>
      <c r="N32" s="613">
        <v>68157</v>
      </c>
      <c r="O32" s="621">
        <v>45354</v>
      </c>
      <c r="P32" s="622">
        <v>32459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620">
        <v>4718</v>
      </c>
      <c r="E33" s="621">
        <v>13765</v>
      </c>
      <c r="F33" s="621">
        <v>506</v>
      </c>
      <c r="G33" s="621">
        <v>10767</v>
      </c>
      <c r="H33" s="621">
        <v>1872</v>
      </c>
      <c r="I33" s="613">
        <v>18887</v>
      </c>
      <c r="J33" s="621">
        <v>2847</v>
      </c>
      <c r="K33" s="621">
        <v>3633</v>
      </c>
      <c r="L33" s="613">
        <v>10688</v>
      </c>
      <c r="M33" s="621">
        <v>863</v>
      </c>
      <c r="N33" s="613">
        <v>84151</v>
      </c>
      <c r="O33" s="621">
        <v>43018</v>
      </c>
      <c r="P33" s="622">
        <v>28564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620">
        <v>3064</v>
      </c>
      <c r="E34" s="621">
        <v>12749</v>
      </c>
      <c r="F34" s="621">
        <v>729</v>
      </c>
      <c r="G34" s="621">
        <v>10420</v>
      </c>
      <c r="H34" s="621">
        <v>1494</v>
      </c>
      <c r="I34" s="613">
        <v>18809</v>
      </c>
      <c r="J34" s="621">
        <v>980</v>
      </c>
      <c r="K34" s="621">
        <v>5032</v>
      </c>
      <c r="L34" s="613">
        <v>9078</v>
      </c>
      <c r="M34" s="621">
        <v>437</v>
      </c>
      <c r="N34" s="613">
        <v>63690</v>
      </c>
      <c r="O34" s="621">
        <v>33348</v>
      </c>
      <c r="P34" s="622">
        <v>21619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620">
        <v>1169</v>
      </c>
      <c r="E35" s="621">
        <v>12102</v>
      </c>
      <c r="F35" s="621">
        <v>178</v>
      </c>
      <c r="G35" s="621">
        <v>12419</v>
      </c>
      <c r="H35" s="621">
        <v>2627</v>
      </c>
      <c r="I35" s="613">
        <v>28235</v>
      </c>
      <c r="J35" s="621">
        <v>1755</v>
      </c>
      <c r="K35" s="621">
        <v>8703</v>
      </c>
      <c r="L35" s="613">
        <v>13133</v>
      </c>
      <c r="M35" s="621">
        <v>212</v>
      </c>
      <c r="N35" s="613">
        <v>70948</v>
      </c>
      <c r="O35" s="621">
        <v>51743</v>
      </c>
      <c r="P35" s="622">
        <v>24315</v>
      </c>
      <c r="Q35" s="200"/>
      <c r="R35" s="200"/>
      <c r="S35" s="200"/>
    </row>
    <row r="36" spans="1:19" s="119" customFormat="1" ht="16.5" customHeight="1" x14ac:dyDescent="0.2">
      <c r="A36" s="587"/>
      <c r="B36" s="125"/>
      <c r="C36" s="126"/>
      <c r="D36" s="679"/>
      <c r="E36" s="680"/>
      <c r="F36" s="680"/>
      <c r="G36" s="680"/>
      <c r="H36" s="680"/>
      <c r="I36" s="677"/>
      <c r="J36" s="680"/>
      <c r="K36" s="680"/>
      <c r="L36" s="677"/>
      <c r="M36" s="680"/>
      <c r="N36" s="677"/>
      <c r="O36" s="680"/>
      <c r="P36" s="681"/>
      <c r="Q36" s="194"/>
      <c r="R36" s="194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620">
        <v>190</v>
      </c>
      <c r="E37" s="621">
        <v>13578</v>
      </c>
      <c r="F37" s="621">
        <v>242</v>
      </c>
      <c r="G37" s="621">
        <v>16975</v>
      </c>
      <c r="H37" s="621">
        <v>1531</v>
      </c>
      <c r="I37" s="613">
        <v>39092</v>
      </c>
      <c r="J37" s="621">
        <v>10445</v>
      </c>
      <c r="K37" s="621">
        <v>10028</v>
      </c>
      <c r="L37" s="613">
        <v>15875</v>
      </c>
      <c r="M37" s="621">
        <v>2965</v>
      </c>
      <c r="N37" s="613">
        <v>76965</v>
      </c>
      <c r="O37" s="621">
        <v>70665</v>
      </c>
      <c r="P37" s="622">
        <v>34482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620">
        <v>1312</v>
      </c>
      <c r="E38" s="621">
        <v>12214</v>
      </c>
      <c r="F38" s="621">
        <v>326</v>
      </c>
      <c r="G38" s="621">
        <v>15148</v>
      </c>
      <c r="H38" s="621">
        <v>1693</v>
      </c>
      <c r="I38" s="613">
        <v>32783</v>
      </c>
      <c r="J38" s="621">
        <v>4876</v>
      </c>
      <c r="K38" s="621">
        <v>9527</v>
      </c>
      <c r="L38" s="613">
        <v>15765</v>
      </c>
      <c r="M38" s="621">
        <v>12838</v>
      </c>
      <c r="N38" s="613">
        <v>74210</v>
      </c>
      <c r="O38" s="621">
        <v>64886</v>
      </c>
      <c r="P38" s="622">
        <v>33834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620">
        <v>642</v>
      </c>
      <c r="E39" s="621">
        <v>9402</v>
      </c>
      <c r="F39" s="621">
        <v>147</v>
      </c>
      <c r="G39" s="621">
        <v>13329</v>
      </c>
      <c r="H39" s="621">
        <v>1944</v>
      </c>
      <c r="I39" s="613">
        <v>37347</v>
      </c>
      <c r="J39" s="621">
        <v>3128</v>
      </c>
      <c r="K39" s="621">
        <v>11469</v>
      </c>
      <c r="L39" s="613">
        <v>18228</v>
      </c>
      <c r="M39" s="621">
        <v>3394</v>
      </c>
      <c r="N39" s="613">
        <v>64994</v>
      </c>
      <c r="O39" s="621">
        <v>44043</v>
      </c>
      <c r="P39" s="622">
        <v>9434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620">
        <v>174</v>
      </c>
      <c r="E40" s="621">
        <v>12249</v>
      </c>
      <c r="F40" s="621">
        <v>138</v>
      </c>
      <c r="G40" s="621">
        <v>16578</v>
      </c>
      <c r="H40" s="621">
        <v>2088</v>
      </c>
      <c r="I40" s="613">
        <v>43622</v>
      </c>
      <c r="J40" s="621">
        <v>5118</v>
      </c>
      <c r="K40" s="621">
        <v>14619</v>
      </c>
      <c r="L40" s="613">
        <v>22394</v>
      </c>
      <c r="M40" s="621">
        <v>1875</v>
      </c>
      <c r="N40" s="613">
        <v>72629</v>
      </c>
      <c r="O40" s="621">
        <v>31159</v>
      </c>
      <c r="P40" s="622">
        <v>-7628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620">
        <v>35</v>
      </c>
      <c r="E41" s="621">
        <v>8900</v>
      </c>
      <c r="F41" s="621">
        <v>464</v>
      </c>
      <c r="G41" s="621">
        <v>9694</v>
      </c>
      <c r="H41" s="621">
        <v>1783</v>
      </c>
      <c r="I41" s="613">
        <v>22976</v>
      </c>
      <c r="J41" s="621">
        <v>867</v>
      </c>
      <c r="K41" s="621">
        <v>3600</v>
      </c>
      <c r="L41" s="613">
        <v>17886</v>
      </c>
      <c r="M41" s="621">
        <v>7145</v>
      </c>
      <c r="N41" s="613">
        <v>119662</v>
      </c>
      <c r="O41" s="621">
        <v>32021</v>
      </c>
      <c r="P41" s="622">
        <v>12345</v>
      </c>
    </row>
    <row r="42" spans="1:19" s="119" customFormat="1" ht="16.5" customHeight="1" x14ac:dyDescent="0.2">
      <c r="A42" s="587"/>
      <c r="B42" s="125"/>
      <c r="C42" s="126"/>
      <c r="D42" s="679"/>
      <c r="E42" s="680"/>
      <c r="F42" s="680"/>
      <c r="G42" s="680"/>
      <c r="H42" s="680"/>
      <c r="I42" s="677"/>
      <c r="J42" s="680"/>
      <c r="K42" s="680"/>
      <c r="L42" s="677"/>
      <c r="M42" s="680"/>
      <c r="N42" s="677"/>
      <c r="O42" s="680"/>
      <c r="P42" s="681"/>
      <c r="Q42" s="201"/>
      <c r="R42" s="20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620">
        <v>152</v>
      </c>
      <c r="E43" s="621">
        <v>11350</v>
      </c>
      <c r="F43" s="621">
        <v>2363</v>
      </c>
      <c r="G43" s="621">
        <v>13510</v>
      </c>
      <c r="H43" s="621">
        <v>3363</v>
      </c>
      <c r="I43" s="613">
        <v>39973</v>
      </c>
      <c r="J43" s="621" t="s">
        <v>689</v>
      </c>
      <c r="K43" s="621">
        <v>13908</v>
      </c>
      <c r="L43" s="613">
        <v>25327</v>
      </c>
      <c r="M43" s="621">
        <v>4671</v>
      </c>
      <c r="N43" s="613">
        <v>70234</v>
      </c>
      <c r="O43" s="621">
        <v>43604</v>
      </c>
      <c r="P43" s="622">
        <v>7995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620">
        <v>1653</v>
      </c>
      <c r="E44" s="621">
        <v>11738</v>
      </c>
      <c r="F44" s="621">
        <v>2406</v>
      </c>
      <c r="G44" s="621">
        <v>12441</v>
      </c>
      <c r="H44" s="621">
        <v>1739</v>
      </c>
      <c r="I44" s="613">
        <v>25724</v>
      </c>
      <c r="J44" s="621" t="s">
        <v>689</v>
      </c>
      <c r="K44" s="621">
        <v>9105</v>
      </c>
      <c r="L44" s="613">
        <v>15396</v>
      </c>
      <c r="M44" s="621">
        <v>4236</v>
      </c>
      <c r="N44" s="613">
        <v>68102</v>
      </c>
      <c r="O44" s="621">
        <v>26394</v>
      </c>
      <c r="P44" s="622">
        <v>3368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620">
        <v>566</v>
      </c>
      <c r="E45" s="621">
        <v>11185</v>
      </c>
      <c r="F45" s="621">
        <v>665</v>
      </c>
      <c r="G45" s="621">
        <v>11813</v>
      </c>
      <c r="H45" s="621">
        <v>1484</v>
      </c>
      <c r="I45" s="613">
        <v>28116</v>
      </c>
      <c r="J45" s="621">
        <v>874</v>
      </c>
      <c r="K45" s="621">
        <v>11461</v>
      </c>
      <c r="L45" s="613">
        <v>15210</v>
      </c>
      <c r="M45" s="621">
        <v>2481</v>
      </c>
      <c r="N45" s="613">
        <v>63473</v>
      </c>
      <c r="O45" s="621">
        <v>39558</v>
      </c>
      <c r="P45" s="622">
        <v>12400</v>
      </c>
    </row>
    <row r="46" spans="1:19" s="119" customFormat="1" ht="16.5" customHeight="1" x14ac:dyDescent="0.2">
      <c r="A46" s="587"/>
      <c r="B46" s="138"/>
      <c r="C46" s="139"/>
      <c r="D46" s="679"/>
      <c r="E46" s="680"/>
      <c r="F46" s="680"/>
      <c r="G46" s="680"/>
      <c r="H46" s="680"/>
      <c r="I46" s="677"/>
      <c r="J46" s="680"/>
      <c r="K46" s="680"/>
      <c r="L46" s="677"/>
      <c r="M46" s="680"/>
      <c r="N46" s="677"/>
      <c r="O46" s="680"/>
      <c r="P46" s="681"/>
      <c r="Q46" s="194"/>
      <c r="R46" s="194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620" t="s">
        <v>689</v>
      </c>
      <c r="E47" s="621" t="s">
        <v>689</v>
      </c>
      <c r="F47" s="621" t="s">
        <v>689</v>
      </c>
      <c r="G47" s="621" t="s">
        <v>689</v>
      </c>
      <c r="H47" s="621" t="s">
        <v>689</v>
      </c>
      <c r="I47" s="613" t="s">
        <v>689</v>
      </c>
      <c r="J47" s="621" t="s">
        <v>689</v>
      </c>
      <c r="K47" s="621" t="s">
        <v>689</v>
      </c>
      <c r="L47" s="613" t="s">
        <v>689</v>
      </c>
      <c r="M47" s="621" t="s">
        <v>689</v>
      </c>
      <c r="N47" s="613" t="s">
        <v>689</v>
      </c>
      <c r="O47" s="621" t="s">
        <v>689</v>
      </c>
      <c r="P47" s="622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620">
        <v>2647</v>
      </c>
      <c r="E48" s="621">
        <v>11934</v>
      </c>
      <c r="F48" s="621">
        <v>140</v>
      </c>
      <c r="G48" s="621">
        <v>10115</v>
      </c>
      <c r="H48" s="621">
        <v>1394</v>
      </c>
      <c r="I48" s="613">
        <v>23704</v>
      </c>
      <c r="J48" s="621" t="s">
        <v>689</v>
      </c>
      <c r="K48" s="621">
        <v>2047</v>
      </c>
      <c r="L48" s="613">
        <v>19180</v>
      </c>
      <c r="M48" s="621">
        <v>2670</v>
      </c>
      <c r="N48" s="613">
        <v>77213</v>
      </c>
      <c r="O48" s="621">
        <v>25402</v>
      </c>
      <c r="P48" s="622">
        <v>6946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620">
        <v>13</v>
      </c>
      <c r="E49" s="621">
        <v>10618</v>
      </c>
      <c r="F49" s="621">
        <v>1128</v>
      </c>
      <c r="G49" s="621">
        <v>8876</v>
      </c>
      <c r="H49" s="621">
        <v>1663</v>
      </c>
      <c r="I49" s="613">
        <v>19480</v>
      </c>
      <c r="J49" s="621" t="s">
        <v>689</v>
      </c>
      <c r="K49" s="621">
        <v>1963</v>
      </c>
      <c r="L49" s="613">
        <v>17006</v>
      </c>
      <c r="M49" s="621">
        <v>8209</v>
      </c>
      <c r="N49" s="613">
        <v>87524</v>
      </c>
      <c r="O49" s="621">
        <v>37114</v>
      </c>
      <c r="P49" s="622">
        <v>18164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620" t="s">
        <v>689</v>
      </c>
      <c r="E50" s="621" t="s">
        <v>689</v>
      </c>
      <c r="F50" s="621" t="s">
        <v>689</v>
      </c>
      <c r="G50" s="621" t="s">
        <v>689</v>
      </c>
      <c r="H50" s="621" t="s">
        <v>689</v>
      </c>
      <c r="I50" s="613" t="s">
        <v>689</v>
      </c>
      <c r="J50" s="621" t="s">
        <v>689</v>
      </c>
      <c r="K50" s="621" t="s">
        <v>689</v>
      </c>
      <c r="L50" s="613" t="s">
        <v>689</v>
      </c>
      <c r="M50" s="621" t="s">
        <v>689</v>
      </c>
      <c r="N50" s="613" t="s">
        <v>689</v>
      </c>
      <c r="O50" s="621" t="s">
        <v>689</v>
      </c>
      <c r="P50" s="622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620">
        <v>244</v>
      </c>
      <c r="E51" s="621">
        <v>11972</v>
      </c>
      <c r="F51" s="621">
        <v>1375</v>
      </c>
      <c r="G51" s="621">
        <v>11234</v>
      </c>
      <c r="H51" s="621">
        <v>1592</v>
      </c>
      <c r="I51" s="613">
        <v>32696</v>
      </c>
      <c r="J51" s="621">
        <v>2830</v>
      </c>
      <c r="K51" s="621">
        <v>13555</v>
      </c>
      <c r="L51" s="613">
        <v>8779</v>
      </c>
      <c r="M51" s="621">
        <v>73</v>
      </c>
      <c r="N51" s="613">
        <v>43984</v>
      </c>
      <c r="O51" s="621">
        <v>36143</v>
      </c>
      <c r="P51" s="622">
        <v>3965</v>
      </c>
    </row>
    <row r="52" spans="1:19" s="119" customFormat="1" ht="16.5" customHeight="1" x14ac:dyDescent="0.2">
      <c r="A52" s="587"/>
      <c r="B52" s="125"/>
      <c r="C52" s="126"/>
      <c r="D52" s="679"/>
      <c r="E52" s="680"/>
      <c r="F52" s="680"/>
      <c r="G52" s="680"/>
      <c r="H52" s="680"/>
      <c r="I52" s="677"/>
      <c r="J52" s="680"/>
      <c r="K52" s="680"/>
      <c r="L52" s="677"/>
      <c r="M52" s="680"/>
      <c r="N52" s="677"/>
      <c r="O52" s="680"/>
      <c r="P52" s="681"/>
      <c r="Q52" s="194"/>
      <c r="R52" s="194"/>
      <c r="S52" s="194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620">
        <v>653</v>
      </c>
      <c r="E53" s="621">
        <v>18641</v>
      </c>
      <c r="F53" s="621">
        <v>2490</v>
      </c>
      <c r="G53" s="621">
        <v>11803</v>
      </c>
      <c r="H53" s="621">
        <v>495</v>
      </c>
      <c r="I53" s="613">
        <v>21941</v>
      </c>
      <c r="J53" s="621">
        <v>68</v>
      </c>
      <c r="K53" s="621">
        <v>6535</v>
      </c>
      <c r="L53" s="613">
        <v>14600</v>
      </c>
      <c r="M53" s="621">
        <v>635</v>
      </c>
      <c r="N53" s="613">
        <v>69169</v>
      </c>
      <c r="O53" s="621">
        <v>44918</v>
      </c>
      <c r="P53" s="622">
        <v>24349</v>
      </c>
    </row>
    <row r="54" spans="1:19" s="119" customFormat="1" ht="15.75" customHeight="1" x14ac:dyDescent="0.2">
      <c r="A54" s="587">
        <v>9008342</v>
      </c>
      <c r="B54" s="125" t="s">
        <v>514</v>
      </c>
      <c r="C54" s="126">
        <v>342</v>
      </c>
      <c r="D54" s="626">
        <v>332</v>
      </c>
      <c r="E54" s="627">
        <v>18645</v>
      </c>
      <c r="F54" s="627">
        <v>14</v>
      </c>
      <c r="G54" s="627">
        <v>17252</v>
      </c>
      <c r="H54" s="627">
        <v>796</v>
      </c>
      <c r="I54" s="618">
        <v>44691</v>
      </c>
      <c r="J54" s="627">
        <v>318</v>
      </c>
      <c r="K54" s="627">
        <v>20925</v>
      </c>
      <c r="L54" s="618">
        <v>22944</v>
      </c>
      <c r="M54" s="627">
        <v>1541</v>
      </c>
      <c r="N54" s="618">
        <v>62119</v>
      </c>
      <c r="O54" s="627">
        <v>59915</v>
      </c>
      <c r="P54" s="628">
        <v>16855</v>
      </c>
    </row>
    <row r="55" spans="1:19" s="86" customFormat="1" ht="6.95" customHeight="1" x14ac:dyDescent="0.2">
      <c r="A55" s="583"/>
      <c r="B55" s="84"/>
      <c r="C55" s="85"/>
      <c r="P55" s="88"/>
    </row>
    <row r="56" spans="1:19" ht="15.95" customHeight="1" x14ac:dyDescent="0.2"/>
  </sheetData>
  <mergeCells count="1">
    <mergeCell ref="J5:L5"/>
  </mergeCells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view="pageBreakPreview" zoomScaleNormal="100" zoomScaleSheetLayoutView="100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75" customWidth="1"/>
    <col min="2" max="2" width="20.7109375" style="16" customWidth="1"/>
    <col min="3" max="3" width="7.7109375" style="17" customWidth="1"/>
    <col min="4" max="4" width="8.28515625" style="17" customWidth="1"/>
    <col min="5" max="5" width="6.7109375" style="69" customWidth="1"/>
    <col min="6" max="6" width="7.28515625" style="18" customWidth="1"/>
    <col min="7" max="8" width="6.7109375" style="19" customWidth="1"/>
    <col min="9" max="9" width="7.7109375" style="18" customWidth="1"/>
    <col min="10" max="10" width="9.42578125" style="13" bestFit="1" customWidth="1"/>
    <col min="11" max="12" width="6.7109375" style="13" customWidth="1"/>
    <col min="13" max="13" width="6.7109375" style="7" customWidth="1"/>
    <col min="14" max="16384" width="11.42578125" style="1"/>
  </cols>
  <sheetData>
    <row r="1" spans="1:15" ht="11.85" customHeight="1" x14ac:dyDescent="0.2">
      <c r="B1" s="2"/>
      <c r="C1" s="3"/>
      <c r="D1" s="3"/>
      <c r="E1" s="67"/>
      <c r="F1" s="4"/>
      <c r="G1" s="5"/>
      <c r="H1" s="5"/>
      <c r="I1" s="4"/>
      <c r="J1" s="6"/>
      <c r="K1" s="6"/>
      <c r="L1" s="6"/>
    </row>
    <row r="2" spans="1:15" ht="12" customHeight="1" x14ac:dyDescent="0.2">
      <c r="B2" s="8"/>
      <c r="C2" s="9"/>
      <c r="D2" s="9"/>
      <c r="E2" s="68"/>
      <c r="F2" s="10"/>
      <c r="G2" s="11"/>
      <c r="H2" s="11"/>
      <c r="I2" s="10"/>
      <c r="J2" s="12"/>
      <c r="K2" s="12"/>
    </row>
    <row r="3" spans="1:15" ht="12" customHeight="1" x14ac:dyDescent="0.2">
      <c r="B3" s="14" t="s">
        <v>576</v>
      </c>
      <c r="C3" s="11"/>
      <c r="D3" s="9"/>
      <c r="E3" s="68"/>
      <c r="F3" s="10"/>
      <c r="G3" s="11"/>
      <c r="H3" s="11"/>
      <c r="I3" s="10"/>
      <c r="J3" s="12"/>
      <c r="K3" s="12"/>
      <c r="M3" s="15" t="s">
        <v>546</v>
      </c>
    </row>
    <row r="4" spans="1:15" ht="11.25" customHeight="1" x14ac:dyDescent="0.2">
      <c r="B4" s="8"/>
      <c r="C4" s="9"/>
      <c r="D4" s="9"/>
      <c r="E4" s="68"/>
      <c r="F4" s="10"/>
      <c r="G4" s="11"/>
      <c r="H4" s="11"/>
      <c r="I4" s="10"/>
      <c r="J4" s="12"/>
      <c r="K4" s="12"/>
      <c r="L4" s="12"/>
    </row>
    <row r="5" spans="1:15" s="96" customFormat="1" ht="11.85" customHeight="1" x14ac:dyDescent="0.25">
      <c r="A5" s="576"/>
      <c r="B5" s="97"/>
      <c r="C5" s="98"/>
      <c r="D5" s="99" t="s">
        <v>430</v>
      </c>
      <c r="E5" s="100" t="s">
        <v>368</v>
      </c>
      <c r="F5" s="101" t="s">
        <v>432</v>
      </c>
      <c r="G5" s="100" t="s">
        <v>0</v>
      </c>
      <c r="H5" s="102" t="s">
        <v>2</v>
      </c>
      <c r="I5" s="102" t="s">
        <v>3</v>
      </c>
      <c r="J5" s="538" t="s">
        <v>0</v>
      </c>
      <c r="K5" s="103" t="s">
        <v>0</v>
      </c>
      <c r="L5" s="103" t="s">
        <v>394</v>
      </c>
      <c r="M5" s="104" t="s">
        <v>16</v>
      </c>
      <c r="N5" s="105"/>
      <c r="O5" s="106"/>
    </row>
    <row r="6" spans="1:15" s="96" customFormat="1" ht="11.85" customHeight="1" x14ac:dyDescent="0.2">
      <c r="A6" s="576"/>
      <c r="B6" s="107"/>
      <c r="C6" s="108"/>
      <c r="D6" s="109" t="s">
        <v>431</v>
      </c>
      <c r="E6" s="110" t="s">
        <v>285</v>
      </c>
      <c r="F6" s="111" t="s">
        <v>433</v>
      </c>
      <c r="G6" s="110" t="s">
        <v>1</v>
      </c>
      <c r="H6" s="112" t="s">
        <v>393</v>
      </c>
      <c r="I6" s="112" t="s">
        <v>393</v>
      </c>
      <c r="J6" s="539" t="s">
        <v>539</v>
      </c>
      <c r="K6" s="113" t="s">
        <v>5</v>
      </c>
      <c r="L6" s="113" t="s">
        <v>4</v>
      </c>
      <c r="M6" s="114" t="s">
        <v>5</v>
      </c>
      <c r="N6" s="105"/>
    </row>
    <row r="7" spans="1:15" s="96" customFormat="1" ht="11.85" customHeight="1" x14ac:dyDescent="0.2">
      <c r="A7" s="576"/>
      <c r="B7" s="107"/>
      <c r="C7" s="108"/>
      <c r="D7" s="109" t="s">
        <v>6</v>
      </c>
      <c r="E7" s="110" t="s">
        <v>369</v>
      </c>
      <c r="F7" s="111"/>
      <c r="G7" s="110" t="s">
        <v>399</v>
      </c>
      <c r="H7" s="112" t="s">
        <v>392</v>
      </c>
      <c r="I7" s="112" t="s">
        <v>392</v>
      </c>
      <c r="J7" s="539" t="s">
        <v>540</v>
      </c>
      <c r="K7" s="113"/>
      <c r="L7" s="113" t="s">
        <v>314</v>
      </c>
      <c r="M7" s="114"/>
      <c r="N7" s="105"/>
    </row>
    <row r="8" spans="1:15" s="96" customFormat="1" ht="11.85" customHeight="1" x14ac:dyDescent="0.2">
      <c r="A8" s="576"/>
      <c r="B8" s="115" t="s">
        <v>478</v>
      </c>
      <c r="C8" s="108"/>
      <c r="D8" s="109"/>
      <c r="E8" s="110" t="s">
        <v>370</v>
      </c>
      <c r="F8" s="111"/>
      <c r="G8" s="110"/>
      <c r="H8" s="112"/>
      <c r="I8" s="112"/>
      <c r="J8" s="539" t="s">
        <v>319</v>
      </c>
      <c r="K8" s="113"/>
      <c r="L8" s="113" t="s">
        <v>315</v>
      </c>
      <c r="M8" s="114"/>
      <c r="N8" s="105"/>
    </row>
    <row r="9" spans="1:15" s="96" customFormat="1" ht="11.85" customHeight="1" x14ac:dyDescent="0.2">
      <c r="A9" s="576"/>
      <c r="B9" s="107"/>
      <c r="C9" s="108"/>
      <c r="D9" s="109"/>
      <c r="E9" s="110"/>
      <c r="F9" s="111"/>
      <c r="G9" s="110"/>
      <c r="H9" s="112"/>
      <c r="I9" s="112"/>
      <c r="J9" s="110"/>
      <c r="K9" s="113"/>
      <c r="L9" s="113" t="s">
        <v>476</v>
      </c>
      <c r="M9" s="114"/>
      <c r="N9" s="105"/>
    </row>
    <row r="10" spans="1:15" s="96" customFormat="1" ht="11.85" customHeight="1" x14ac:dyDescent="0.2">
      <c r="A10" s="576"/>
      <c r="B10" s="116"/>
      <c r="C10" s="117"/>
      <c r="D10" s="118" t="s">
        <v>398</v>
      </c>
      <c r="E10" s="110" t="s">
        <v>398</v>
      </c>
      <c r="F10" s="111" t="s">
        <v>308</v>
      </c>
      <c r="G10" s="110" t="s">
        <v>7</v>
      </c>
      <c r="H10" s="112" t="s">
        <v>7</v>
      </c>
      <c r="I10" s="112" t="s">
        <v>7</v>
      </c>
      <c r="J10" s="110" t="s">
        <v>7</v>
      </c>
      <c r="K10" s="113" t="s">
        <v>9</v>
      </c>
      <c r="L10" s="113" t="s">
        <v>9</v>
      </c>
      <c r="M10" s="114" t="s">
        <v>9</v>
      </c>
      <c r="N10" s="105"/>
    </row>
    <row r="11" spans="1:15" s="574" customFormat="1" ht="11.85" customHeight="1" x14ac:dyDescent="0.2">
      <c r="A11" s="577" t="s">
        <v>577</v>
      </c>
      <c r="B11" s="534" t="s">
        <v>475</v>
      </c>
      <c r="C11" s="535"/>
      <c r="D11" s="569">
        <v>1</v>
      </c>
      <c r="E11" s="570">
        <v>2</v>
      </c>
      <c r="F11" s="571">
        <v>3</v>
      </c>
      <c r="G11" s="570">
        <v>4</v>
      </c>
      <c r="H11" s="570">
        <v>5</v>
      </c>
      <c r="I11" s="570">
        <v>6</v>
      </c>
      <c r="J11" s="570">
        <v>7</v>
      </c>
      <c r="K11" s="570">
        <v>10</v>
      </c>
      <c r="L11" s="570">
        <v>11</v>
      </c>
      <c r="M11" s="572">
        <v>12</v>
      </c>
      <c r="N11" s="573"/>
    </row>
    <row r="12" spans="1:15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1"/>
      <c r="L12" s="121"/>
      <c r="M12" s="124"/>
    </row>
    <row r="13" spans="1:15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128"/>
      <c r="I13" s="128"/>
      <c r="J13" s="128"/>
      <c r="K13" s="129"/>
      <c r="L13" s="129"/>
      <c r="M13" s="130"/>
    </row>
    <row r="14" spans="1:15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17</v>
      </c>
      <c r="E14" s="134">
        <v>751</v>
      </c>
      <c r="F14" s="134">
        <v>280</v>
      </c>
      <c r="G14" s="134">
        <v>56600</v>
      </c>
      <c r="H14" s="134">
        <v>831</v>
      </c>
      <c r="I14" s="134">
        <v>126</v>
      </c>
      <c r="J14" s="134">
        <v>68200</v>
      </c>
      <c r="K14" s="135">
        <v>58.28</v>
      </c>
      <c r="L14" s="135">
        <v>55.74</v>
      </c>
      <c r="M14" s="136">
        <v>57.99</v>
      </c>
    </row>
    <row r="15" spans="1:15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47</v>
      </c>
      <c r="E15" s="134">
        <v>1528</v>
      </c>
      <c r="F15" s="134">
        <v>170</v>
      </c>
      <c r="G15" s="134">
        <v>55700</v>
      </c>
      <c r="H15" s="134">
        <v>829</v>
      </c>
      <c r="I15" s="134">
        <v>87</v>
      </c>
      <c r="J15" s="134">
        <v>81700</v>
      </c>
      <c r="K15" s="135">
        <v>51.73</v>
      </c>
      <c r="L15" s="135">
        <v>49.33</v>
      </c>
      <c r="M15" s="136">
        <v>51.3</v>
      </c>
    </row>
    <row r="16" spans="1:15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28</v>
      </c>
      <c r="E16" s="134">
        <v>1034</v>
      </c>
      <c r="F16" s="134">
        <v>301</v>
      </c>
      <c r="G16" s="134">
        <v>56100</v>
      </c>
      <c r="H16" s="134">
        <v>913</v>
      </c>
      <c r="I16" s="134">
        <v>152</v>
      </c>
      <c r="J16" s="134">
        <v>72900</v>
      </c>
      <c r="K16" s="135">
        <v>63.44</v>
      </c>
      <c r="L16" s="135">
        <v>53.62</v>
      </c>
      <c r="M16" s="136">
        <v>63.05</v>
      </c>
    </row>
    <row r="17" spans="1:13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141"/>
      <c r="K17" s="142"/>
      <c r="L17" s="142"/>
      <c r="M17" s="143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142</v>
      </c>
      <c r="E18" s="134">
        <v>5686</v>
      </c>
      <c r="F18" s="134">
        <v>431</v>
      </c>
      <c r="G18" s="134">
        <v>25100</v>
      </c>
      <c r="H18" s="134">
        <v>721</v>
      </c>
      <c r="I18" s="134">
        <v>195</v>
      </c>
      <c r="J18" s="134">
        <v>70500</v>
      </c>
      <c r="K18" s="135">
        <v>37.65</v>
      </c>
      <c r="L18" s="135">
        <v>25.62</v>
      </c>
      <c r="M18" s="136">
        <v>37.04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68</v>
      </c>
      <c r="E19" s="134">
        <v>3030</v>
      </c>
      <c r="F19" s="134">
        <v>608</v>
      </c>
      <c r="G19" s="134">
        <v>20000</v>
      </c>
      <c r="H19" s="134">
        <v>421</v>
      </c>
      <c r="I19" s="134">
        <v>153</v>
      </c>
      <c r="J19" s="134">
        <v>59600</v>
      </c>
      <c r="K19" s="135">
        <v>62.01</v>
      </c>
      <c r="L19" s="135">
        <v>27.75</v>
      </c>
      <c r="M19" s="136">
        <v>61.24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55</v>
      </c>
      <c r="E20" s="134">
        <v>1996</v>
      </c>
      <c r="F20" s="134">
        <v>383</v>
      </c>
      <c r="G20" s="134">
        <v>37400</v>
      </c>
      <c r="H20" s="134">
        <v>891</v>
      </c>
      <c r="I20" s="134">
        <v>187</v>
      </c>
      <c r="J20" s="134">
        <v>85200</v>
      </c>
      <c r="K20" s="135">
        <v>42.8</v>
      </c>
      <c r="L20" s="135">
        <v>32.14</v>
      </c>
      <c r="M20" s="136">
        <v>42.33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137</v>
      </c>
      <c r="E21" s="134">
        <v>5336</v>
      </c>
      <c r="F21" s="134">
        <v>490</v>
      </c>
      <c r="G21" s="134">
        <v>29900</v>
      </c>
      <c r="H21" s="134">
        <v>657</v>
      </c>
      <c r="I21" s="134">
        <v>236</v>
      </c>
      <c r="J21" s="134">
        <v>66800</v>
      </c>
      <c r="K21" s="135">
        <v>43.65</v>
      </c>
      <c r="L21" s="135">
        <v>34.35</v>
      </c>
      <c r="M21" s="136">
        <v>43.15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93</v>
      </c>
      <c r="E22" s="134">
        <v>2764</v>
      </c>
      <c r="F22" s="134">
        <v>236</v>
      </c>
      <c r="G22" s="134">
        <v>75500</v>
      </c>
      <c r="H22" s="134">
        <v>1172</v>
      </c>
      <c r="I22" s="134">
        <v>127</v>
      </c>
      <c r="J22" s="134">
        <v>90100</v>
      </c>
      <c r="K22" s="135">
        <v>60.07</v>
      </c>
      <c r="L22" s="135">
        <v>58.35</v>
      </c>
      <c r="M22" s="136">
        <v>59.75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110</v>
      </c>
      <c r="E23" s="134">
        <v>3110</v>
      </c>
      <c r="F23" s="134">
        <v>192</v>
      </c>
      <c r="G23" s="134">
        <v>80900</v>
      </c>
      <c r="H23" s="134">
        <v>1305</v>
      </c>
      <c r="I23" s="134">
        <v>106</v>
      </c>
      <c r="J23" s="134">
        <v>102000</v>
      </c>
      <c r="K23" s="135">
        <v>57.79</v>
      </c>
      <c r="L23" s="135">
        <v>55.46</v>
      </c>
      <c r="M23" s="136">
        <v>57.36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35</v>
      </c>
      <c r="E24" s="145">
        <v>1355</v>
      </c>
      <c r="F24" s="145">
        <v>189</v>
      </c>
      <c r="G24" s="145">
        <v>54200</v>
      </c>
      <c r="H24" s="145">
        <v>1090</v>
      </c>
      <c r="I24" s="145">
        <v>232</v>
      </c>
      <c r="J24" s="145">
        <v>59800</v>
      </c>
      <c r="K24" s="146">
        <v>46.08</v>
      </c>
      <c r="L24" s="146">
        <v>42.25</v>
      </c>
      <c r="M24" s="147">
        <v>45.75</v>
      </c>
    </row>
    <row r="25" spans="1:13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128"/>
      <c r="K25" s="129"/>
      <c r="L25" s="129"/>
      <c r="M25" s="130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32</v>
      </c>
      <c r="E26" s="134">
        <v>1283</v>
      </c>
      <c r="F26" s="134">
        <v>601</v>
      </c>
      <c r="G26" s="134">
        <v>26000</v>
      </c>
      <c r="H26" s="134">
        <v>821</v>
      </c>
      <c r="I26" s="134">
        <v>151</v>
      </c>
      <c r="J26" s="134">
        <v>66100</v>
      </c>
      <c r="K26" s="135">
        <v>53.08</v>
      </c>
      <c r="L26" s="135">
        <v>24.63</v>
      </c>
      <c r="M26" s="136">
        <v>52.45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58</v>
      </c>
      <c r="E27" s="134">
        <v>2804</v>
      </c>
      <c r="F27" s="134">
        <v>908</v>
      </c>
      <c r="G27" s="134">
        <v>12500</v>
      </c>
      <c r="H27" s="134">
        <v>356</v>
      </c>
      <c r="I27" s="134">
        <v>113</v>
      </c>
      <c r="J27" s="134">
        <v>52000</v>
      </c>
      <c r="K27" s="135">
        <v>97.68</v>
      </c>
      <c r="L27" s="135">
        <v>21.18</v>
      </c>
      <c r="M27" s="136">
        <v>85.21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81</v>
      </c>
      <c r="E28" s="134">
        <v>3542</v>
      </c>
      <c r="F28" s="134">
        <v>726</v>
      </c>
      <c r="G28" s="134">
        <v>24500</v>
      </c>
      <c r="H28" s="134">
        <v>586</v>
      </c>
      <c r="I28" s="134">
        <v>181</v>
      </c>
      <c r="J28" s="134">
        <v>59300</v>
      </c>
      <c r="K28" s="135">
        <v>58.79</v>
      </c>
      <c r="L28" s="135">
        <v>25.63</v>
      </c>
      <c r="M28" s="136">
        <v>58.15</v>
      </c>
    </row>
    <row r="29" spans="1:13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141"/>
      <c r="K29" s="142"/>
      <c r="L29" s="142"/>
      <c r="M29" s="143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17</v>
      </c>
      <c r="E30" s="134">
        <v>604</v>
      </c>
      <c r="F30" s="134">
        <v>433</v>
      </c>
      <c r="G30" s="134">
        <v>20300</v>
      </c>
      <c r="H30" s="134">
        <v>826</v>
      </c>
      <c r="I30" s="134">
        <v>218</v>
      </c>
      <c r="J30" s="134">
        <v>79100</v>
      </c>
      <c r="K30" s="135">
        <v>27.16</v>
      </c>
      <c r="L30" s="135">
        <v>17.97</v>
      </c>
      <c r="M30" s="136">
        <v>26.89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32</v>
      </c>
      <c r="E31" s="134">
        <v>1436</v>
      </c>
      <c r="F31" s="134">
        <v>811</v>
      </c>
      <c r="G31" s="134">
        <v>17100</v>
      </c>
      <c r="H31" s="134">
        <v>368</v>
      </c>
      <c r="I31" s="134">
        <v>198</v>
      </c>
      <c r="J31" s="134">
        <v>54300</v>
      </c>
      <c r="K31" s="135">
        <v>73.400000000000006</v>
      </c>
      <c r="L31" s="135">
        <v>18.46</v>
      </c>
      <c r="M31" s="136">
        <v>70.510000000000005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38</v>
      </c>
      <c r="E32" s="134">
        <v>1721</v>
      </c>
      <c r="F32" s="134">
        <v>833</v>
      </c>
      <c r="G32" s="134">
        <v>23700</v>
      </c>
      <c r="H32" s="134">
        <v>410</v>
      </c>
      <c r="I32" s="134">
        <v>217</v>
      </c>
      <c r="J32" s="134">
        <v>52500</v>
      </c>
      <c r="K32" s="135">
        <v>85.14</v>
      </c>
      <c r="L32" s="135">
        <v>21.74</v>
      </c>
      <c r="M32" s="136">
        <v>84.1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174</v>
      </c>
      <c r="E33" s="134">
        <v>6471</v>
      </c>
      <c r="F33" s="134">
        <v>531</v>
      </c>
      <c r="G33" s="134">
        <v>19400</v>
      </c>
      <c r="H33" s="134">
        <v>569</v>
      </c>
      <c r="I33" s="134">
        <v>189</v>
      </c>
      <c r="J33" s="134">
        <v>81300</v>
      </c>
      <c r="K33" s="135">
        <v>33.56</v>
      </c>
      <c r="L33" s="135">
        <v>18.97</v>
      </c>
      <c r="M33" s="136">
        <v>33.01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78</v>
      </c>
      <c r="E34" s="134">
        <v>3444</v>
      </c>
      <c r="F34" s="134">
        <v>535</v>
      </c>
      <c r="G34" s="134">
        <v>18600</v>
      </c>
      <c r="H34" s="134">
        <v>576</v>
      </c>
      <c r="I34" s="134">
        <v>177</v>
      </c>
      <c r="J34" s="134">
        <v>66600</v>
      </c>
      <c r="K34" s="135">
        <v>37.43</v>
      </c>
      <c r="L34" s="135">
        <v>19.329999999999998</v>
      </c>
      <c r="M34" s="136">
        <v>36.979999999999997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48</v>
      </c>
      <c r="E35" s="145">
        <v>1687</v>
      </c>
      <c r="F35" s="145">
        <v>969</v>
      </c>
      <c r="G35" s="145">
        <v>26900</v>
      </c>
      <c r="H35" s="145">
        <v>419</v>
      </c>
      <c r="I35" s="145">
        <v>223</v>
      </c>
      <c r="J35" s="145">
        <v>82800</v>
      </c>
      <c r="K35" s="146">
        <v>90.67</v>
      </c>
      <c r="L35" s="146">
        <v>24.41</v>
      </c>
      <c r="M35" s="147">
        <v>89.98</v>
      </c>
    </row>
    <row r="36" spans="1:13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128"/>
      <c r="K36" s="129"/>
      <c r="L36" s="129"/>
      <c r="M36" s="130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119</v>
      </c>
      <c r="E37" s="134">
        <v>3788</v>
      </c>
      <c r="F37" s="134">
        <v>452</v>
      </c>
      <c r="G37" s="134">
        <v>42600</v>
      </c>
      <c r="H37" s="134">
        <v>992</v>
      </c>
      <c r="I37" s="134">
        <v>308</v>
      </c>
      <c r="J37" s="134">
        <v>105400</v>
      </c>
      <c r="K37" s="135">
        <v>42.26</v>
      </c>
      <c r="L37" s="135">
        <v>35.29</v>
      </c>
      <c r="M37" s="136">
        <v>41.68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85</v>
      </c>
      <c r="E38" s="134">
        <v>2832</v>
      </c>
      <c r="F38" s="134">
        <v>399</v>
      </c>
      <c r="G38" s="134">
        <v>40400</v>
      </c>
      <c r="H38" s="134">
        <v>1098</v>
      </c>
      <c r="I38" s="134">
        <v>250</v>
      </c>
      <c r="J38" s="134">
        <v>95200</v>
      </c>
      <c r="K38" s="135">
        <v>37.46</v>
      </c>
      <c r="L38" s="135">
        <v>30.32</v>
      </c>
      <c r="M38" s="136">
        <v>36.97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105</v>
      </c>
      <c r="E39" s="134">
        <v>4422</v>
      </c>
      <c r="F39" s="134">
        <v>592</v>
      </c>
      <c r="G39" s="134">
        <v>20400</v>
      </c>
      <c r="H39" s="134">
        <v>542</v>
      </c>
      <c r="I39" s="134">
        <v>236</v>
      </c>
      <c r="J39" s="134">
        <v>69400</v>
      </c>
      <c r="K39" s="135">
        <v>36.79</v>
      </c>
      <c r="L39" s="135">
        <v>25.4</v>
      </c>
      <c r="M39" s="136">
        <v>36.32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62</v>
      </c>
      <c r="E40" s="134">
        <v>2243</v>
      </c>
      <c r="F40" s="134">
        <v>501</v>
      </c>
      <c r="G40" s="134">
        <v>32600</v>
      </c>
      <c r="H40" s="134">
        <v>825</v>
      </c>
      <c r="I40" s="134">
        <v>204</v>
      </c>
      <c r="J40" s="134">
        <v>85600</v>
      </c>
      <c r="K40" s="135">
        <v>44.11</v>
      </c>
      <c r="L40" s="135">
        <v>28.97</v>
      </c>
      <c r="M40" s="136">
        <v>43.7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33</v>
      </c>
      <c r="E41" s="145">
        <v>1426</v>
      </c>
      <c r="F41" s="145">
        <v>558</v>
      </c>
      <c r="G41" s="145">
        <v>24000</v>
      </c>
      <c r="H41" s="145">
        <v>788</v>
      </c>
      <c r="I41" s="145">
        <v>292</v>
      </c>
      <c r="J41" s="145">
        <v>64400</v>
      </c>
      <c r="K41" s="146">
        <v>30.05</v>
      </c>
      <c r="L41" s="146">
        <v>23.1</v>
      </c>
      <c r="M41" s="147">
        <v>29.67</v>
      </c>
    </row>
    <row r="42" spans="1:13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128"/>
      <c r="K42" s="129"/>
      <c r="L42" s="129"/>
      <c r="M42" s="130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15</v>
      </c>
      <c r="E43" s="134">
        <v>740</v>
      </c>
      <c r="F43" s="134">
        <v>1143</v>
      </c>
      <c r="G43" s="134">
        <v>13200</v>
      </c>
      <c r="H43" s="134">
        <v>348</v>
      </c>
      <c r="I43" s="134">
        <v>101</v>
      </c>
      <c r="J43" s="134">
        <v>53300</v>
      </c>
      <c r="K43" s="135">
        <v>131.78</v>
      </c>
      <c r="L43" s="135">
        <v>32.21</v>
      </c>
      <c r="M43" s="136">
        <v>131.38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43</v>
      </c>
      <c r="E44" s="134">
        <v>2213</v>
      </c>
      <c r="F44" s="134">
        <v>931</v>
      </c>
      <c r="G44" s="134">
        <v>13500</v>
      </c>
      <c r="H44" s="134">
        <v>402</v>
      </c>
      <c r="I44" s="134">
        <v>106</v>
      </c>
      <c r="J44" s="134">
        <v>45200</v>
      </c>
      <c r="K44" s="135">
        <v>77.2</v>
      </c>
      <c r="L44" s="135">
        <v>19.7</v>
      </c>
      <c r="M44" s="136">
        <v>70.91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55</v>
      </c>
      <c r="E45" s="145">
        <v>2451</v>
      </c>
      <c r="F45" s="145">
        <v>575</v>
      </c>
      <c r="G45" s="145">
        <v>19200</v>
      </c>
      <c r="H45" s="145">
        <v>803</v>
      </c>
      <c r="I45" s="145">
        <v>170</v>
      </c>
      <c r="J45" s="145">
        <v>60700</v>
      </c>
      <c r="K45" s="146">
        <v>27.16</v>
      </c>
      <c r="L45" s="146">
        <v>18.440000000000001</v>
      </c>
      <c r="M45" s="147">
        <v>26.74</v>
      </c>
    </row>
    <row r="46" spans="1:13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141"/>
      <c r="K46" s="142"/>
      <c r="L46" s="142"/>
      <c r="M46" s="143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>
        <v>1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4" t="s">
        <v>689</v>
      </c>
      <c r="K47" s="135" t="s">
        <v>689</v>
      </c>
      <c r="L47" s="135" t="s">
        <v>689</v>
      </c>
      <c r="M47" s="136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16</v>
      </c>
      <c r="E48" s="134">
        <v>856</v>
      </c>
      <c r="F48" s="134">
        <v>1076</v>
      </c>
      <c r="G48" s="134">
        <v>6300</v>
      </c>
      <c r="H48" s="134">
        <v>370</v>
      </c>
      <c r="I48" s="134">
        <v>91</v>
      </c>
      <c r="J48" s="134">
        <v>42000</v>
      </c>
      <c r="K48" s="135">
        <v>41.85</v>
      </c>
      <c r="L48" s="135">
        <v>14.32</v>
      </c>
      <c r="M48" s="136">
        <v>41.65</v>
      </c>
    </row>
    <row r="49" spans="1:13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19</v>
      </c>
      <c r="E49" s="134">
        <v>1070</v>
      </c>
      <c r="F49" s="134">
        <v>1247</v>
      </c>
      <c r="G49" s="134">
        <v>9100</v>
      </c>
      <c r="H49" s="134">
        <v>302</v>
      </c>
      <c r="I49" s="134">
        <v>153</v>
      </c>
      <c r="J49" s="134">
        <v>38300</v>
      </c>
      <c r="K49" s="135">
        <v>64.900000000000006</v>
      </c>
      <c r="L49" s="135">
        <v>14.13</v>
      </c>
      <c r="M49" s="136">
        <v>59.32</v>
      </c>
    </row>
    <row r="50" spans="1:13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>
        <v>3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4" t="s">
        <v>689</v>
      </c>
      <c r="K50" s="135" t="s">
        <v>689</v>
      </c>
      <c r="L50" s="135" t="s">
        <v>689</v>
      </c>
      <c r="M50" s="136" t="s">
        <v>689</v>
      </c>
    </row>
    <row r="51" spans="1:13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49</v>
      </c>
      <c r="E51" s="145">
        <v>2314</v>
      </c>
      <c r="F51" s="145">
        <v>745</v>
      </c>
      <c r="G51" s="145">
        <v>12800</v>
      </c>
      <c r="H51" s="145">
        <v>486</v>
      </c>
      <c r="I51" s="145">
        <v>111</v>
      </c>
      <c r="J51" s="145">
        <v>54200</v>
      </c>
      <c r="K51" s="146">
        <v>48.49</v>
      </c>
      <c r="L51" s="146">
        <v>17.89</v>
      </c>
      <c r="M51" s="147">
        <v>47.25</v>
      </c>
    </row>
    <row r="52" spans="1:13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141"/>
      <c r="K52" s="142"/>
      <c r="L52" s="142"/>
      <c r="M52" s="143"/>
    </row>
    <row r="53" spans="1:13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24</v>
      </c>
      <c r="E53" s="134">
        <v>1171</v>
      </c>
      <c r="F53" s="134">
        <v>843</v>
      </c>
      <c r="G53" s="134">
        <v>8400</v>
      </c>
      <c r="H53" s="134">
        <v>291</v>
      </c>
      <c r="I53" s="134">
        <v>151</v>
      </c>
      <c r="J53" s="134">
        <v>49100</v>
      </c>
      <c r="K53" s="135">
        <v>38.520000000000003</v>
      </c>
      <c r="L53" s="135">
        <v>20.12</v>
      </c>
      <c r="M53" s="136">
        <v>36</v>
      </c>
    </row>
    <row r="54" spans="1:13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20</v>
      </c>
      <c r="E54" s="153">
        <v>704</v>
      </c>
      <c r="F54" s="153">
        <v>659</v>
      </c>
      <c r="G54" s="153">
        <v>17600</v>
      </c>
      <c r="H54" s="153">
        <v>499</v>
      </c>
      <c r="I54" s="153">
        <v>116</v>
      </c>
      <c r="J54" s="153">
        <v>85500</v>
      </c>
      <c r="K54" s="154">
        <v>29.34</v>
      </c>
      <c r="L54" s="154">
        <v>24.24</v>
      </c>
      <c r="M54" s="155">
        <v>29.23</v>
      </c>
    </row>
    <row r="55" spans="1:13" s="83" customFormat="1" ht="6.95" customHeight="1" x14ac:dyDescent="0.2">
      <c r="A55" s="580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94"/>
    </row>
    <row r="56" spans="1:13" ht="15.95" customHeight="1" x14ac:dyDescent="0.2"/>
  </sheetData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N56"/>
  <sheetViews>
    <sheetView showGridLines="0" view="pageBreakPreview" topLeftCell="B28" zoomScaleNormal="100" workbookViewId="0">
      <selection activeCell="M51" sqref="M51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6.7109375" style="23" customWidth="1"/>
    <col min="4" max="5" width="6.42578125" style="23" customWidth="1"/>
    <col min="6" max="6" width="6.28515625" style="23" customWidth="1"/>
    <col min="7" max="14" width="6.42578125" style="23" customWidth="1"/>
    <col min="15" max="18" width="10.7109375" style="23" customWidth="1"/>
    <col min="19" max="16384" width="11.42578125" style="23"/>
  </cols>
  <sheetData>
    <row r="1" spans="1:14" ht="11.85" customHeight="1" x14ac:dyDescent="0.2">
      <c r="B1" s="2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12" customHeight="1" x14ac:dyDescent="0.2">
      <c r="B2" s="695" t="s">
        <v>218</v>
      </c>
      <c r="C2" s="695"/>
      <c r="D2" s="695"/>
      <c r="E2" s="695"/>
      <c r="F2" s="695"/>
      <c r="G2" s="695"/>
      <c r="H2" s="695"/>
      <c r="I2" s="695"/>
      <c r="J2" s="695"/>
      <c r="K2" s="695"/>
      <c r="L2" s="57"/>
      <c r="M2" s="56"/>
    </row>
    <row r="3" spans="1:14" ht="12" customHeight="1" x14ac:dyDescent="0.2">
      <c r="B3" s="58" t="s">
        <v>219</v>
      </c>
      <c r="C3" s="25"/>
      <c r="D3" s="25"/>
      <c r="E3" s="25"/>
      <c r="F3" s="25"/>
      <c r="G3" s="25"/>
      <c r="H3" s="25"/>
      <c r="I3" s="25"/>
      <c r="J3" s="25"/>
      <c r="K3" s="25"/>
      <c r="N3" s="15" t="s">
        <v>564</v>
      </c>
    </row>
    <row r="4" spans="1:14" ht="11.25" customHeight="1" x14ac:dyDescent="0.2">
      <c r="B4" s="8"/>
      <c r="C4" s="25"/>
      <c r="D4" s="25"/>
      <c r="E4" s="25"/>
      <c r="F4" s="25"/>
      <c r="G4" s="25"/>
      <c r="H4" s="25"/>
      <c r="I4" s="25"/>
      <c r="J4" s="25"/>
      <c r="K4" s="25"/>
      <c r="L4" s="57"/>
      <c r="M4" s="25"/>
    </row>
    <row r="5" spans="1:14" s="160" customFormat="1" ht="11.85" customHeight="1" x14ac:dyDescent="0.2">
      <c r="A5" s="582"/>
      <c r="B5" s="239"/>
      <c r="C5" s="108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14" s="160" customFormat="1" ht="11.85" customHeight="1" x14ac:dyDescent="0.2">
      <c r="A6" s="582"/>
      <c r="B6" s="97"/>
      <c r="C6" s="98"/>
      <c r="D6" s="267" t="s">
        <v>190</v>
      </c>
      <c r="E6" s="247" t="s">
        <v>13</v>
      </c>
      <c r="F6" s="178"/>
      <c r="G6" s="178"/>
      <c r="H6" s="178"/>
      <c r="I6" s="178"/>
      <c r="J6" s="178"/>
      <c r="K6" s="178"/>
      <c r="L6" s="178"/>
      <c r="M6" s="268"/>
      <c r="N6" s="290"/>
    </row>
    <row r="7" spans="1:14" s="160" customFormat="1" ht="11.85" customHeight="1" x14ac:dyDescent="0.2">
      <c r="A7" s="582"/>
      <c r="B7" s="107"/>
      <c r="C7" s="108"/>
      <c r="D7" s="231" t="s">
        <v>64</v>
      </c>
      <c r="E7" s="188" t="s">
        <v>12</v>
      </c>
      <c r="F7" s="250" t="s">
        <v>283</v>
      </c>
      <c r="G7" s="249"/>
      <c r="H7" s="249"/>
      <c r="I7" s="249"/>
      <c r="J7" s="249"/>
      <c r="K7" s="249"/>
      <c r="L7" s="249"/>
      <c r="M7" s="188" t="s">
        <v>69</v>
      </c>
      <c r="N7" s="291" t="s">
        <v>675</v>
      </c>
    </row>
    <row r="8" spans="1:14" s="160" customFormat="1" ht="11.85" customHeight="1" x14ac:dyDescent="0.2">
      <c r="A8" s="582"/>
      <c r="B8" s="115" t="s">
        <v>478</v>
      </c>
      <c r="C8" s="108"/>
      <c r="D8" s="231" t="s">
        <v>102</v>
      </c>
      <c r="E8" s="188" t="s">
        <v>102</v>
      </c>
      <c r="F8" s="188" t="s">
        <v>325</v>
      </c>
      <c r="G8" s="188" t="s">
        <v>25</v>
      </c>
      <c r="H8" s="188" t="s">
        <v>322</v>
      </c>
      <c r="I8" s="188" t="s">
        <v>324</v>
      </c>
      <c r="J8" s="188" t="s">
        <v>26</v>
      </c>
      <c r="K8" s="188" t="s">
        <v>326</v>
      </c>
      <c r="L8" s="188" t="s">
        <v>28</v>
      </c>
      <c r="M8" s="188" t="s">
        <v>39</v>
      </c>
      <c r="N8" s="182" t="s">
        <v>39</v>
      </c>
    </row>
    <row r="9" spans="1:14" s="160" customFormat="1" ht="11.85" customHeight="1" x14ac:dyDescent="0.2">
      <c r="A9" s="582"/>
      <c r="B9" s="107"/>
      <c r="C9" s="108"/>
      <c r="D9" s="231" t="s">
        <v>427</v>
      </c>
      <c r="E9" s="188"/>
      <c r="F9" s="188" t="s">
        <v>375</v>
      </c>
      <c r="G9" s="188" t="s">
        <v>15</v>
      </c>
      <c r="H9" s="188" t="s">
        <v>323</v>
      </c>
      <c r="I9" s="188" t="s">
        <v>323</v>
      </c>
      <c r="J9" s="188" t="s">
        <v>15</v>
      </c>
      <c r="K9" s="188" t="s">
        <v>390</v>
      </c>
      <c r="L9" s="188" t="s">
        <v>467</v>
      </c>
      <c r="M9" s="188"/>
      <c r="N9" s="182"/>
    </row>
    <row r="10" spans="1:14" s="160" customFormat="1" ht="11.85" customHeight="1" x14ac:dyDescent="0.2">
      <c r="A10" s="582"/>
      <c r="B10" s="116"/>
      <c r="C10" s="117"/>
      <c r="D10" s="292" t="s">
        <v>425</v>
      </c>
      <c r="E10" s="293"/>
      <c r="F10" s="293" t="s">
        <v>320</v>
      </c>
      <c r="G10" s="293" t="s">
        <v>15</v>
      </c>
      <c r="H10" s="293"/>
      <c r="I10" s="293"/>
      <c r="J10" s="293" t="s">
        <v>15</v>
      </c>
      <c r="K10" s="293" t="s">
        <v>391</v>
      </c>
      <c r="L10" s="293" t="s">
        <v>40</v>
      </c>
      <c r="M10" s="293"/>
      <c r="N10" s="182"/>
    </row>
    <row r="11" spans="1:14" s="548" customFormat="1" ht="11.85" customHeight="1" x14ac:dyDescent="0.2">
      <c r="A11" s="577" t="s">
        <v>577</v>
      </c>
      <c r="B11" s="534" t="s">
        <v>475</v>
      </c>
      <c r="C11" s="535"/>
      <c r="D11" s="545">
        <v>500</v>
      </c>
      <c r="E11" s="543">
        <v>510</v>
      </c>
      <c r="F11" s="543">
        <v>511</v>
      </c>
      <c r="G11" s="543">
        <v>512</v>
      </c>
      <c r="H11" s="543">
        <v>513</v>
      </c>
      <c r="I11" s="543">
        <v>514</v>
      </c>
      <c r="J11" s="543">
        <v>515</v>
      </c>
      <c r="K11" s="543">
        <v>516</v>
      </c>
      <c r="L11" s="543">
        <v>517</v>
      </c>
      <c r="M11" s="543">
        <v>520</v>
      </c>
      <c r="N11" s="544">
        <v>521</v>
      </c>
    </row>
    <row r="12" spans="1:14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1"/>
      <c r="L12" s="121"/>
      <c r="M12" s="121"/>
      <c r="N12" s="124"/>
    </row>
    <row r="13" spans="1:14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128"/>
      <c r="I13" s="128"/>
      <c r="J13" s="128"/>
      <c r="K13" s="280"/>
      <c r="L13" s="280"/>
      <c r="M13" s="280"/>
      <c r="N13" s="281"/>
    </row>
    <row r="14" spans="1:14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49131</v>
      </c>
      <c r="E14" s="134">
        <v>22528</v>
      </c>
      <c r="F14" s="134">
        <v>13449</v>
      </c>
      <c r="G14" s="134">
        <v>1692</v>
      </c>
      <c r="H14" s="134">
        <v>1403</v>
      </c>
      <c r="I14" s="134">
        <v>171</v>
      </c>
      <c r="J14" s="134">
        <v>1034</v>
      </c>
      <c r="K14" s="282">
        <v>431</v>
      </c>
      <c r="L14" s="282">
        <v>2529</v>
      </c>
      <c r="M14" s="282">
        <v>12313</v>
      </c>
      <c r="N14" s="216">
        <v>196</v>
      </c>
    </row>
    <row r="15" spans="1:14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93371</v>
      </c>
      <c r="E15" s="134">
        <v>25240</v>
      </c>
      <c r="F15" s="134">
        <v>10346</v>
      </c>
      <c r="G15" s="134">
        <v>696</v>
      </c>
      <c r="H15" s="134">
        <v>918</v>
      </c>
      <c r="I15" s="134">
        <v>5</v>
      </c>
      <c r="J15" s="134">
        <v>109</v>
      </c>
      <c r="K15" s="282">
        <v>699</v>
      </c>
      <c r="L15" s="282">
        <v>11374</v>
      </c>
      <c r="M15" s="282">
        <v>10950</v>
      </c>
      <c r="N15" s="216">
        <v>341</v>
      </c>
    </row>
    <row r="16" spans="1:14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46342</v>
      </c>
      <c r="E16" s="134">
        <v>25198</v>
      </c>
      <c r="F16" s="134">
        <v>10910</v>
      </c>
      <c r="G16" s="134">
        <v>619</v>
      </c>
      <c r="H16" s="134">
        <v>1614</v>
      </c>
      <c r="I16" s="134">
        <v>61</v>
      </c>
      <c r="J16" s="134">
        <v>330</v>
      </c>
      <c r="K16" s="282">
        <v>454</v>
      </c>
      <c r="L16" s="282">
        <v>10127</v>
      </c>
      <c r="M16" s="282">
        <v>17707</v>
      </c>
      <c r="N16" s="216">
        <v>24</v>
      </c>
    </row>
    <row r="17" spans="1:14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141"/>
      <c r="K17" s="283"/>
      <c r="L17" s="283"/>
      <c r="M17" s="283"/>
      <c r="N17" s="284"/>
    </row>
    <row r="18" spans="1:14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11984</v>
      </c>
      <c r="E18" s="134">
        <v>7318</v>
      </c>
      <c r="F18" s="134">
        <v>2467</v>
      </c>
      <c r="G18" s="134">
        <v>20</v>
      </c>
      <c r="H18" s="134">
        <v>1360</v>
      </c>
      <c r="I18" s="134">
        <v>3</v>
      </c>
      <c r="J18" s="134">
        <v>28</v>
      </c>
      <c r="K18" s="282">
        <v>394</v>
      </c>
      <c r="L18" s="282">
        <v>2786</v>
      </c>
      <c r="M18" s="282">
        <v>1005</v>
      </c>
      <c r="N18" s="216">
        <v>90</v>
      </c>
    </row>
    <row r="19" spans="1:14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4491</v>
      </c>
      <c r="E19" s="134">
        <v>2218</v>
      </c>
      <c r="F19" s="134">
        <v>453</v>
      </c>
      <c r="G19" s="134">
        <v>105</v>
      </c>
      <c r="H19" s="134">
        <v>392</v>
      </c>
      <c r="I19" s="134">
        <v>138</v>
      </c>
      <c r="J19" s="134">
        <v>84</v>
      </c>
      <c r="K19" s="282">
        <v>668</v>
      </c>
      <c r="L19" s="282">
        <v>291</v>
      </c>
      <c r="M19" s="282">
        <v>218</v>
      </c>
      <c r="N19" s="216">
        <v>31</v>
      </c>
    </row>
    <row r="20" spans="1:14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36283</v>
      </c>
      <c r="E20" s="134">
        <v>14955</v>
      </c>
      <c r="F20" s="134">
        <v>5133</v>
      </c>
      <c r="G20" s="134">
        <v>81</v>
      </c>
      <c r="H20" s="134">
        <v>1648</v>
      </c>
      <c r="I20" s="134" t="s">
        <v>689</v>
      </c>
      <c r="J20" s="134">
        <v>51</v>
      </c>
      <c r="K20" s="282">
        <v>243</v>
      </c>
      <c r="L20" s="282">
        <v>7574</v>
      </c>
      <c r="M20" s="282">
        <v>1701</v>
      </c>
      <c r="N20" s="216">
        <v>51</v>
      </c>
    </row>
    <row r="21" spans="1:14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38078</v>
      </c>
      <c r="E21" s="134">
        <v>11134</v>
      </c>
      <c r="F21" s="134">
        <v>4436</v>
      </c>
      <c r="G21" s="134">
        <v>1282</v>
      </c>
      <c r="H21" s="134">
        <v>826</v>
      </c>
      <c r="I21" s="134">
        <v>1016</v>
      </c>
      <c r="J21" s="134">
        <v>476</v>
      </c>
      <c r="K21" s="282">
        <v>1241</v>
      </c>
      <c r="L21" s="282">
        <v>941</v>
      </c>
      <c r="M21" s="282">
        <v>4309</v>
      </c>
      <c r="N21" s="216">
        <v>232</v>
      </c>
    </row>
    <row r="22" spans="1:14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80412</v>
      </c>
      <c r="E22" s="134">
        <v>32437</v>
      </c>
      <c r="F22" s="134">
        <v>15323</v>
      </c>
      <c r="G22" s="134">
        <v>1164</v>
      </c>
      <c r="H22" s="134">
        <v>3828</v>
      </c>
      <c r="I22" s="134">
        <v>4097</v>
      </c>
      <c r="J22" s="134">
        <v>68</v>
      </c>
      <c r="K22" s="282">
        <v>756</v>
      </c>
      <c r="L22" s="282">
        <v>5855</v>
      </c>
      <c r="M22" s="282">
        <v>11534</v>
      </c>
      <c r="N22" s="216">
        <v>577</v>
      </c>
    </row>
    <row r="23" spans="1:14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98604</v>
      </c>
      <c r="E23" s="134">
        <v>35160</v>
      </c>
      <c r="F23" s="134">
        <v>15782</v>
      </c>
      <c r="G23" s="134">
        <v>771</v>
      </c>
      <c r="H23" s="134">
        <v>1850</v>
      </c>
      <c r="I23" s="134">
        <v>1449</v>
      </c>
      <c r="J23" s="134">
        <v>131</v>
      </c>
      <c r="K23" s="282">
        <v>371</v>
      </c>
      <c r="L23" s="282">
        <v>12628</v>
      </c>
      <c r="M23" s="282">
        <v>10451</v>
      </c>
      <c r="N23" s="216">
        <v>1934</v>
      </c>
    </row>
    <row r="24" spans="1:14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51663</v>
      </c>
      <c r="E24" s="145">
        <v>18544</v>
      </c>
      <c r="F24" s="145">
        <v>8176</v>
      </c>
      <c r="G24" s="145">
        <v>434</v>
      </c>
      <c r="H24" s="145">
        <v>1147</v>
      </c>
      <c r="I24" s="145">
        <v>955</v>
      </c>
      <c r="J24" s="145">
        <v>10</v>
      </c>
      <c r="K24" s="285">
        <v>1087</v>
      </c>
      <c r="L24" s="285">
        <v>4964</v>
      </c>
      <c r="M24" s="285">
        <v>11461</v>
      </c>
      <c r="N24" s="219">
        <v>545</v>
      </c>
    </row>
    <row r="25" spans="1:14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128"/>
      <c r="K25" s="280"/>
      <c r="L25" s="280"/>
      <c r="M25" s="280"/>
      <c r="N25" s="281"/>
    </row>
    <row r="26" spans="1:14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28249</v>
      </c>
      <c r="E26" s="134">
        <v>10021</v>
      </c>
      <c r="F26" s="134">
        <v>439</v>
      </c>
      <c r="G26" s="134">
        <v>814</v>
      </c>
      <c r="H26" s="134">
        <v>1181</v>
      </c>
      <c r="I26" s="134">
        <v>364</v>
      </c>
      <c r="J26" s="134">
        <v>42</v>
      </c>
      <c r="K26" s="282">
        <v>584</v>
      </c>
      <c r="L26" s="282">
        <v>5755</v>
      </c>
      <c r="M26" s="282">
        <v>893</v>
      </c>
      <c r="N26" s="216">
        <v>49</v>
      </c>
    </row>
    <row r="27" spans="1:14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612</v>
      </c>
      <c r="E27" s="134">
        <v>196</v>
      </c>
      <c r="F27" s="134">
        <v>16</v>
      </c>
      <c r="G27" s="134">
        <v>3</v>
      </c>
      <c r="H27" s="134">
        <v>65</v>
      </c>
      <c r="I27" s="134">
        <v>11</v>
      </c>
      <c r="J27" s="134">
        <v>7</v>
      </c>
      <c r="K27" s="282">
        <v>90</v>
      </c>
      <c r="L27" s="282" t="s">
        <v>689</v>
      </c>
      <c r="M27" s="282" t="s">
        <v>689</v>
      </c>
      <c r="N27" s="216" t="s">
        <v>689</v>
      </c>
    </row>
    <row r="28" spans="1:14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10527</v>
      </c>
      <c r="E28" s="134">
        <v>6542</v>
      </c>
      <c r="F28" s="134">
        <v>679</v>
      </c>
      <c r="G28" s="134">
        <v>101</v>
      </c>
      <c r="H28" s="134">
        <v>858</v>
      </c>
      <c r="I28" s="134">
        <v>72</v>
      </c>
      <c r="J28" s="134">
        <v>82</v>
      </c>
      <c r="K28" s="282">
        <v>695</v>
      </c>
      <c r="L28" s="282">
        <v>3661</v>
      </c>
      <c r="M28" s="282">
        <v>2175</v>
      </c>
      <c r="N28" s="216" t="s">
        <v>689</v>
      </c>
    </row>
    <row r="29" spans="1:14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141"/>
      <c r="K29" s="283"/>
      <c r="L29" s="283"/>
      <c r="M29" s="283"/>
      <c r="N29" s="284"/>
    </row>
    <row r="30" spans="1:14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45772</v>
      </c>
      <c r="E30" s="134">
        <v>5990</v>
      </c>
      <c r="F30" s="134">
        <v>896</v>
      </c>
      <c r="G30" s="134">
        <v>80</v>
      </c>
      <c r="H30" s="134">
        <v>531</v>
      </c>
      <c r="I30" s="134" t="s">
        <v>689</v>
      </c>
      <c r="J30" s="134">
        <v>77</v>
      </c>
      <c r="K30" s="282">
        <v>163</v>
      </c>
      <c r="L30" s="282">
        <v>4076</v>
      </c>
      <c r="M30" s="282">
        <v>9473</v>
      </c>
      <c r="N30" s="216">
        <v>15</v>
      </c>
    </row>
    <row r="31" spans="1:14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868</v>
      </c>
      <c r="E31" s="134" t="s">
        <v>689</v>
      </c>
      <c r="F31" s="134" t="s">
        <v>689</v>
      </c>
      <c r="G31" s="134" t="s">
        <v>689</v>
      </c>
      <c r="H31" s="134" t="s">
        <v>689</v>
      </c>
      <c r="I31" s="134" t="s">
        <v>689</v>
      </c>
      <c r="J31" s="134" t="s">
        <v>689</v>
      </c>
      <c r="K31" s="282" t="s">
        <v>689</v>
      </c>
      <c r="L31" s="282" t="s">
        <v>689</v>
      </c>
      <c r="M31" s="282" t="s">
        <v>689</v>
      </c>
      <c r="N31" s="216" t="s">
        <v>689</v>
      </c>
    </row>
    <row r="32" spans="1:14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2004</v>
      </c>
      <c r="E32" s="134">
        <v>438</v>
      </c>
      <c r="F32" s="134">
        <v>96</v>
      </c>
      <c r="G32" s="134">
        <v>9</v>
      </c>
      <c r="H32" s="134" t="s">
        <v>689</v>
      </c>
      <c r="I32" s="134">
        <v>14</v>
      </c>
      <c r="J32" s="134" t="s">
        <v>689</v>
      </c>
      <c r="K32" s="282">
        <v>306</v>
      </c>
      <c r="L32" s="282" t="s">
        <v>689</v>
      </c>
      <c r="M32" s="282" t="s">
        <v>689</v>
      </c>
      <c r="N32" s="216" t="s">
        <v>689</v>
      </c>
    </row>
    <row r="33" spans="1:14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32015</v>
      </c>
      <c r="E33" s="134">
        <v>7573</v>
      </c>
      <c r="F33" s="134">
        <v>570</v>
      </c>
      <c r="G33" s="134">
        <v>86</v>
      </c>
      <c r="H33" s="134">
        <v>500</v>
      </c>
      <c r="I33" s="134">
        <v>32</v>
      </c>
      <c r="J33" s="134">
        <v>47</v>
      </c>
      <c r="K33" s="282">
        <v>225</v>
      </c>
      <c r="L33" s="282">
        <v>5693</v>
      </c>
      <c r="M33" s="282">
        <v>3393</v>
      </c>
      <c r="N33" s="216">
        <v>30</v>
      </c>
    </row>
    <row r="34" spans="1:14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25939</v>
      </c>
      <c r="E34" s="134">
        <v>8406</v>
      </c>
      <c r="F34" s="134">
        <v>212</v>
      </c>
      <c r="G34" s="134">
        <v>5</v>
      </c>
      <c r="H34" s="134">
        <v>565</v>
      </c>
      <c r="I34" s="134" t="s">
        <v>689</v>
      </c>
      <c r="J34" s="134" t="s">
        <v>689</v>
      </c>
      <c r="K34" s="282">
        <v>173</v>
      </c>
      <c r="L34" s="282">
        <v>7091</v>
      </c>
      <c r="M34" s="282">
        <v>5554</v>
      </c>
      <c r="N34" s="216">
        <v>21</v>
      </c>
    </row>
    <row r="35" spans="1:14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8357</v>
      </c>
      <c r="E35" s="145">
        <v>2147</v>
      </c>
      <c r="F35" s="145">
        <v>548</v>
      </c>
      <c r="G35" s="145">
        <v>313</v>
      </c>
      <c r="H35" s="145">
        <v>225</v>
      </c>
      <c r="I35" s="145">
        <v>295</v>
      </c>
      <c r="J35" s="285">
        <v>62</v>
      </c>
      <c r="K35" s="285">
        <v>369</v>
      </c>
      <c r="L35" s="285">
        <v>57</v>
      </c>
      <c r="M35" s="285">
        <v>1560</v>
      </c>
      <c r="N35" s="219">
        <v>87</v>
      </c>
    </row>
    <row r="36" spans="1:14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128"/>
      <c r="K36" s="280"/>
      <c r="L36" s="280"/>
      <c r="M36" s="280"/>
      <c r="N36" s="281"/>
    </row>
    <row r="37" spans="1:14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20591</v>
      </c>
      <c r="E37" s="134">
        <v>14840</v>
      </c>
      <c r="F37" s="134">
        <v>4260</v>
      </c>
      <c r="G37" s="134">
        <v>228</v>
      </c>
      <c r="H37" s="134">
        <v>2996</v>
      </c>
      <c r="I37" s="134">
        <v>48</v>
      </c>
      <c r="J37" s="134">
        <v>192</v>
      </c>
      <c r="K37" s="282">
        <v>1214</v>
      </c>
      <c r="L37" s="282">
        <v>5130</v>
      </c>
      <c r="M37" s="282">
        <v>2657</v>
      </c>
      <c r="N37" s="216">
        <v>390</v>
      </c>
    </row>
    <row r="38" spans="1:14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35249</v>
      </c>
      <c r="E38" s="134">
        <v>21042</v>
      </c>
      <c r="F38" s="134">
        <v>5445</v>
      </c>
      <c r="G38" s="134">
        <v>587</v>
      </c>
      <c r="H38" s="134">
        <v>3708</v>
      </c>
      <c r="I38" s="134" t="s">
        <v>689</v>
      </c>
      <c r="J38" s="134">
        <v>372</v>
      </c>
      <c r="K38" s="282">
        <v>888</v>
      </c>
      <c r="L38" s="282">
        <v>9599</v>
      </c>
      <c r="M38" s="282">
        <v>4424</v>
      </c>
      <c r="N38" s="216">
        <v>96</v>
      </c>
    </row>
    <row r="39" spans="1:14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8841</v>
      </c>
      <c r="E39" s="134">
        <v>3848</v>
      </c>
      <c r="F39" s="134">
        <v>590</v>
      </c>
      <c r="G39" s="134">
        <v>311</v>
      </c>
      <c r="H39" s="134">
        <v>614</v>
      </c>
      <c r="I39" s="134">
        <v>33</v>
      </c>
      <c r="J39" s="134">
        <v>109</v>
      </c>
      <c r="K39" s="282">
        <v>874</v>
      </c>
      <c r="L39" s="282">
        <v>1085</v>
      </c>
      <c r="M39" s="282">
        <v>690</v>
      </c>
      <c r="N39" s="216">
        <v>90</v>
      </c>
    </row>
    <row r="40" spans="1:14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19711</v>
      </c>
      <c r="E40" s="134">
        <v>11763</v>
      </c>
      <c r="F40" s="134">
        <v>3725</v>
      </c>
      <c r="G40" s="134">
        <v>2</v>
      </c>
      <c r="H40" s="134">
        <v>2174</v>
      </c>
      <c r="I40" s="134" t="s">
        <v>689</v>
      </c>
      <c r="J40" s="134">
        <v>380</v>
      </c>
      <c r="K40" s="282">
        <v>36</v>
      </c>
      <c r="L40" s="282">
        <v>5111</v>
      </c>
      <c r="M40" s="282">
        <v>3347</v>
      </c>
      <c r="N40" s="216">
        <v>79</v>
      </c>
    </row>
    <row r="41" spans="1:14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7747</v>
      </c>
      <c r="E41" s="145">
        <v>4715</v>
      </c>
      <c r="F41" s="145">
        <v>993</v>
      </c>
      <c r="G41" s="145" t="s">
        <v>689</v>
      </c>
      <c r="H41" s="145">
        <v>1417</v>
      </c>
      <c r="I41" s="145">
        <v>26</v>
      </c>
      <c r="J41" s="145">
        <v>115</v>
      </c>
      <c r="K41" s="285">
        <v>504</v>
      </c>
      <c r="L41" s="285">
        <v>1410</v>
      </c>
      <c r="M41" s="285">
        <v>1002</v>
      </c>
      <c r="N41" s="219">
        <v>41</v>
      </c>
    </row>
    <row r="42" spans="1:14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128"/>
      <c r="K42" s="280"/>
      <c r="L42" s="280"/>
      <c r="M42" s="280"/>
      <c r="N42" s="281"/>
    </row>
    <row r="43" spans="1:14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1905</v>
      </c>
      <c r="E43" s="134">
        <v>218</v>
      </c>
      <c r="F43" s="134" t="s">
        <v>689</v>
      </c>
      <c r="G43" s="134">
        <v>50</v>
      </c>
      <c r="H43" s="134" t="s">
        <v>689</v>
      </c>
      <c r="I43" s="134">
        <v>95</v>
      </c>
      <c r="J43" s="134">
        <v>16</v>
      </c>
      <c r="K43" s="282">
        <v>57</v>
      </c>
      <c r="L43" s="282" t="s">
        <v>689</v>
      </c>
      <c r="M43" s="282" t="s">
        <v>689</v>
      </c>
      <c r="N43" s="216" t="s">
        <v>689</v>
      </c>
    </row>
    <row r="44" spans="1:14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3597</v>
      </c>
      <c r="E44" s="134">
        <v>2</v>
      </c>
      <c r="F44" s="134" t="s">
        <v>689</v>
      </c>
      <c r="G44" s="134">
        <v>2</v>
      </c>
      <c r="H44" s="134" t="s">
        <v>689</v>
      </c>
      <c r="I44" s="134" t="s">
        <v>689</v>
      </c>
      <c r="J44" s="134" t="s">
        <v>689</v>
      </c>
      <c r="K44" s="282" t="s">
        <v>689</v>
      </c>
      <c r="L44" s="282" t="s">
        <v>689</v>
      </c>
      <c r="M44" s="282" t="s">
        <v>689</v>
      </c>
      <c r="N44" s="216" t="s">
        <v>689</v>
      </c>
    </row>
    <row r="45" spans="1:14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1064</v>
      </c>
      <c r="E45" s="145">
        <v>234</v>
      </c>
      <c r="F45" s="145">
        <v>75</v>
      </c>
      <c r="G45" s="145" t="s">
        <v>689</v>
      </c>
      <c r="H45" s="145">
        <v>71</v>
      </c>
      <c r="I45" s="145" t="s">
        <v>689</v>
      </c>
      <c r="J45" s="145" t="s">
        <v>689</v>
      </c>
      <c r="K45" s="285">
        <v>79</v>
      </c>
      <c r="L45" s="285">
        <v>4</v>
      </c>
      <c r="M45" s="285">
        <v>33</v>
      </c>
      <c r="N45" s="216" t="s">
        <v>689</v>
      </c>
    </row>
    <row r="46" spans="1:14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141"/>
      <c r="K46" s="283"/>
      <c r="L46" s="283"/>
      <c r="M46" s="283"/>
      <c r="N46" s="284"/>
    </row>
    <row r="47" spans="1:14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4" t="s">
        <v>689</v>
      </c>
      <c r="K47" s="282" t="s">
        <v>689</v>
      </c>
      <c r="L47" s="282" t="s">
        <v>689</v>
      </c>
      <c r="M47" s="282" t="s">
        <v>689</v>
      </c>
      <c r="N47" s="216" t="s">
        <v>689</v>
      </c>
    </row>
    <row r="48" spans="1:14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10463</v>
      </c>
      <c r="E48" s="134">
        <v>125</v>
      </c>
      <c r="F48" s="134">
        <v>11</v>
      </c>
      <c r="G48" s="134" t="s">
        <v>689</v>
      </c>
      <c r="H48" s="134">
        <v>37</v>
      </c>
      <c r="I48" s="134">
        <v>15</v>
      </c>
      <c r="J48" s="282" t="s">
        <v>689</v>
      </c>
      <c r="K48" s="282" t="s">
        <v>689</v>
      </c>
      <c r="L48" s="282" t="s">
        <v>689</v>
      </c>
      <c r="M48" s="282" t="s">
        <v>689</v>
      </c>
      <c r="N48" s="216" t="s">
        <v>689</v>
      </c>
    </row>
    <row r="49" spans="1:14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192</v>
      </c>
      <c r="E49" s="134">
        <v>18</v>
      </c>
      <c r="F49" s="134" t="s">
        <v>689</v>
      </c>
      <c r="G49" s="134" t="s">
        <v>689</v>
      </c>
      <c r="H49" s="134" t="s">
        <v>689</v>
      </c>
      <c r="I49" s="134" t="s">
        <v>689</v>
      </c>
      <c r="J49" s="134" t="s">
        <v>689</v>
      </c>
      <c r="K49" s="282">
        <v>16</v>
      </c>
      <c r="L49" s="282" t="s">
        <v>689</v>
      </c>
      <c r="M49" s="282" t="s">
        <v>689</v>
      </c>
      <c r="N49" s="216" t="s">
        <v>689</v>
      </c>
    </row>
    <row r="50" spans="1:14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4" t="s">
        <v>689</v>
      </c>
      <c r="K50" s="282" t="s">
        <v>689</v>
      </c>
      <c r="L50" s="282" t="s">
        <v>689</v>
      </c>
      <c r="M50" s="282" t="s">
        <v>689</v>
      </c>
      <c r="N50" s="216" t="s">
        <v>689</v>
      </c>
    </row>
    <row r="51" spans="1:14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1162</v>
      </c>
      <c r="E51" s="145">
        <v>27</v>
      </c>
      <c r="F51" s="145" t="s">
        <v>689</v>
      </c>
      <c r="G51" s="145" t="s">
        <v>689</v>
      </c>
      <c r="H51" s="145" t="s">
        <v>689</v>
      </c>
      <c r="I51" s="145" t="s">
        <v>689</v>
      </c>
      <c r="J51" s="145" t="s">
        <v>689</v>
      </c>
      <c r="K51" s="285" t="s">
        <v>689</v>
      </c>
      <c r="L51" s="285" t="s">
        <v>689</v>
      </c>
      <c r="M51" s="285" t="s">
        <v>689</v>
      </c>
      <c r="N51" s="219" t="s">
        <v>689</v>
      </c>
    </row>
    <row r="52" spans="1:14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141"/>
      <c r="K52" s="283"/>
      <c r="L52" s="283"/>
      <c r="M52" s="283"/>
      <c r="N52" s="281"/>
    </row>
    <row r="53" spans="1:14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670</v>
      </c>
      <c r="E53" s="134">
        <v>111</v>
      </c>
      <c r="F53" s="134" t="s">
        <v>689</v>
      </c>
      <c r="G53" s="134" t="s">
        <v>689</v>
      </c>
      <c r="H53" s="134" t="s">
        <v>689</v>
      </c>
      <c r="I53" s="134" t="s">
        <v>689</v>
      </c>
      <c r="J53" s="134" t="s">
        <v>689</v>
      </c>
      <c r="K53" s="134">
        <v>34</v>
      </c>
      <c r="L53" s="282" t="s">
        <v>689</v>
      </c>
      <c r="M53" s="282" t="s">
        <v>689</v>
      </c>
      <c r="N53" s="216" t="s">
        <v>689</v>
      </c>
    </row>
    <row r="54" spans="1:14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1742</v>
      </c>
      <c r="E54" s="153">
        <v>80</v>
      </c>
      <c r="F54" s="153">
        <v>20</v>
      </c>
      <c r="G54" s="153">
        <v>10</v>
      </c>
      <c r="H54" s="153" t="s">
        <v>689</v>
      </c>
      <c r="I54" s="153" t="s">
        <v>689</v>
      </c>
      <c r="J54" s="153" t="s">
        <v>689</v>
      </c>
      <c r="K54" s="286" t="s">
        <v>689</v>
      </c>
      <c r="L54" s="286" t="s">
        <v>689</v>
      </c>
      <c r="M54" s="286" t="s">
        <v>689</v>
      </c>
      <c r="N54" s="220" t="s">
        <v>689</v>
      </c>
    </row>
    <row r="55" spans="1:14" s="86" customFormat="1" ht="6.95" customHeight="1" x14ac:dyDescent="0.2">
      <c r="A55" s="583"/>
      <c r="B55" s="82"/>
      <c r="N55" s="88"/>
    </row>
    <row r="56" spans="1:14" ht="15.95" customHeight="1" x14ac:dyDescent="0.2"/>
  </sheetData>
  <mergeCells count="1">
    <mergeCell ref="B2:K2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T56"/>
  <sheetViews>
    <sheetView showGridLines="0" view="pageBreakPreview" topLeftCell="B31" zoomScaleNormal="80" workbookViewId="0">
      <selection activeCell="Q46" sqref="Q46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5" width="6.5703125" style="23" customWidth="1"/>
    <col min="6" max="7" width="6.7109375" style="23" customWidth="1"/>
    <col min="8" max="10" width="6.5703125" style="23" customWidth="1"/>
    <col min="11" max="11" width="8.7109375" style="23" customWidth="1"/>
    <col min="12" max="13" width="7.140625" style="23" customWidth="1"/>
    <col min="14" max="14" width="7.42578125" style="23" customWidth="1"/>
    <col min="15" max="16" width="7.140625" style="23" customWidth="1"/>
    <col min="17" max="17" width="7.7109375" style="23" customWidth="1"/>
    <col min="18" max="22" width="10.7109375" style="23" customWidth="1"/>
    <col min="23" max="16384" width="11.42578125" style="23"/>
  </cols>
  <sheetData>
    <row r="1" spans="1:19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9" ht="12" customHeight="1" x14ac:dyDescent="0.2">
      <c r="C2" s="21"/>
      <c r="D2" s="56" t="s">
        <v>218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57"/>
      <c r="P2" s="57"/>
      <c r="Q2" s="25"/>
    </row>
    <row r="3" spans="1:19" ht="12" customHeight="1" x14ac:dyDescent="0.2">
      <c r="C3" s="21"/>
      <c r="D3" s="30" t="s">
        <v>219</v>
      </c>
      <c r="E3" s="25"/>
      <c r="F3" s="25"/>
      <c r="G3" s="25"/>
      <c r="H3" s="25"/>
      <c r="I3" s="25"/>
      <c r="J3" s="25"/>
      <c r="K3" s="25"/>
      <c r="L3" s="25"/>
      <c r="M3" s="25"/>
      <c r="N3" s="25"/>
      <c r="P3" s="49"/>
      <c r="Q3" s="15" t="s">
        <v>565</v>
      </c>
    </row>
    <row r="4" spans="1:19" ht="11.25" customHeight="1" x14ac:dyDescent="0.2">
      <c r="C4" s="21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0" customFormat="1" ht="11.85" customHeight="1" x14ac:dyDescent="0.2">
      <c r="A5" s="582"/>
      <c r="B5" s="97"/>
      <c r="C5" s="98"/>
      <c r="D5" s="221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</row>
    <row r="6" spans="1:19" s="160" customFormat="1" ht="11.85" customHeight="1" x14ac:dyDescent="0.2">
      <c r="A6" s="582"/>
      <c r="B6" s="107"/>
      <c r="C6" s="108"/>
      <c r="D6" s="287" t="s">
        <v>13</v>
      </c>
      <c r="E6" s="178"/>
      <c r="F6" s="178"/>
      <c r="G6" s="178"/>
      <c r="H6" s="178"/>
      <c r="I6" s="178"/>
      <c r="J6" s="178"/>
      <c r="K6" s="267" t="s">
        <v>204</v>
      </c>
      <c r="L6" s="224" t="s">
        <v>283</v>
      </c>
      <c r="M6" s="179"/>
      <c r="N6" s="179"/>
      <c r="O6" s="247"/>
      <c r="P6" s="268"/>
      <c r="Q6" s="288"/>
    </row>
    <row r="7" spans="1:19" s="160" customFormat="1" ht="11.85" customHeight="1" x14ac:dyDescent="0.2">
      <c r="A7" s="582"/>
      <c r="B7" s="107"/>
      <c r="C7" s="108"/>
      <c r="D7" s="231" t="s">
        <v>221</v>
      </c>
      <c r="E7" s="250" t="s">
        <v>13</v>
      </c>
      <c r="F7" s="249"/>
      <c r="G7" s="188" t="s">
        <v>29</v>
      </c>
      <c r="H7" s="188" t="s">
        <v>191</v>
      </c>
      <c r="I7" s="188" t="s">
        <v>192</v>
      </c>
      <c r="J7" s="188" t="s">
        <v>70</v>
      </c>
      <c r="K7" s="231" t="s">
        <v>207</v>
      </c>
      <c r="L7" s="188" t="s">
        <v>93</v>
      </c>
      <c r="M7" s="188" t="s">
        <v>88</v>
      </c>
      <c r="N7" s="188" t="s">
        <v>94</v>
      </c>
      <c r="O7" s="250" t="s">
        <v>283</v>
      </c>
      <c r="P7" s="249"/>
      <c r="Q7" s="289" t="s">
        <v>225</v>
      </c>
    </row>
    <row r="8" spans="1:19" s="160" customFormat="1" ht="11.85" customHeight="1" x14ac:dyDescent="0.2">
      <c r="A8" s="582"/>
      <c r="B8" s="115" t="s">
        <v>478</v>
      </c>
      <c r="C8" s="108"/>
      <c r="D8" s="231" t="s">
        <v>39</v>
      </c>
      <c r="E8" s="188" t="s">
        <v>48</v>
      </c>
      <c r="F8" s="188" t="s">
        <v>49</v>
      </c>
      <c r="G8" s="188" t="s">
        <v>193</v>
      </c>
      <c r="H8" s="188"/>
      <c r="I8" s="188"/>
      <c r="J8" s="188"/>
      <c r="K8" s="231" t="s">
        <v>102</v>
      </c>
      <c r="L8" s="188" t="s">
        <v>80</v>
      </c>
      <c r="M8" s="188" t="s">
        <v>105</v>
      </c>
      <c r="N8" s="188" t="s">
        <v>102</v>
      </c>
      <c r="O8" s="273" t="s">
        <v>222</v>
      </c>
      <c r="P8" s="251" t="s">
        <v>104</v>
      </c>
      <c r="Q8" s="213" t="s">
        <v>15</v>
      </c>
    </row>
    <row r="9" spans="1:19" s="160" customFormat="1" ht="11.85" customHeight="1" x14ac:dyDescent="0.2">
      <c r="A9" s="582"/>
      <c r="B9" s="107"/>
      <c r="C9" s="108"/>
      <c r="D9" s="231" t="s">
        <v>102</v>
      </c>
      <c r="E9" s="188" t="s">
        <v>54</v>
      </c>
      <c r="F9" s="188" t="s">
        <v>55</v>
      </c>
      <c r="G9" s="188"/>
      <c r="H9" s="188"/>
      <c r="I9" s="188"/>
      <c r="J9" s="188"/>
      <c r="K9" s="231" t="s">
        <v>427</v>
      </c>
      <c r="L9" s="188" t="s">
        <v>198</v>
      </c>
      <c r="M9" s="188" t="s">
        <v>98</v>
      </c>
      <c r="N9" s="188" t="s">
        <v>15</v>
      </c>
      <c r="O9" s="162"/>
      <c r="P9" s="188" t="s">
        <v>109</v>
      </c>
      <c r="Q9" s="213" t="s">
        <v>15</v>
      </c>
    </row>
    <row r="10" spans="1:19" s="160" customFormat="1" ht="11.85" customHeight="1" x14ac:dyDescent="0.2">
      <c r="A10" s="582"/>
      <c r="B10" s="116"/>
      <c r="C10" s="117"/>
      <c r="D10" s="231"/>
      <c r="E10" s="188"/>
      <c r="F10" s="188"/>
      <c r="G10" s="188"/>
      <c r="H10" s="188"/>
      <c r="I10" s="188"/>
      <c r="J10" s="188"/>
      <c r="K10" s="231" t="s">
        <v>425</v>
      </c>
      <c r="L10" s="188" t="s">
        <v>15</v>
      </c>
      <c r="M10" s="188" t="s">
        <v>201</v>
      </c>
      <c r="N10" s="188" t="s">
        <v>15</v>
      </c>
      <c r="O10" s="162"/>
      <c r="P10" s="188"/>
      <c r="Q10" s="213"/>
    </row>
    <row r="11" spans="1:19" s="542" customFormat="1" ht="11.85" customHeight="1" x14ac:dyDescent="0.2">
      <c r="A11" s="577" t="s">
        <v>577</v>
      </c>
      <c r="B11" s="534" t="s">
        <v>475</v>
      </c>
      <c r="C11" s="536"/>
      <c r="D11" s="546">
        <v>522</v>
      </c>
      <c r="E11" s="543">
        <v>523</v>
      </c>
      <c r="F11" s="543">
        <v>524</v>
      </c>
      <c r="G11" s="543">
        <v>529</v>
      </c>
      <c r="H11" s="543">
        <v>530</v>
      </c>
      <c r="I11" s="543">
        <v>535</v>
      </c>
      <c r="J11" s="543">
        <v>536</v>
      </c>
      <c r="K11" s="546">
        <v>540</v>
      </c>
      <c r="L11" s="543">
        <v>541</v>
      </c>
      <c r="M11" s="543">
        <v>542</v>
      </c>
      <c r="N11" s="543">
        <v>543</v>
      </c>
      <c r="O11" s="541">
        <v>544</v>
      </c>
      <c r="P11" s="543">
        <v>545</v>
      </c>
      <c r="Q11" s="544">
        <v>546</v>
      </c>
    </row>
    <row r="12" spans="1:19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4"/>
      <c r="R12" s="172"/>
      <c r="S12" s="172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129"/>
      <c r="P13" s="129"/>
      <c r="Q13" s="130"/>
      <c r="R13" s="189"/>
      <c r="S13" s="189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221</v>
      </c>
      <c r="E14" s="134">
        <v>16</v>
      </c>
      <c r="F14" s="134">
        <v>205</v>
      </c>
      <c r="G14" s="134">
        <v>601</v>
      </c>
      <c r="H14" s="134" t="s">
        <v>689</v>
      </c>
      <c r="I14" s="134" t="s">
        <v>689</v>
      </c>
      <c r="J14" s="190">
        <v>13272</v>
      </c>
      <c r="K14" s="202">
        <v>15038</v>
      </c>
      <c r="L14" s="134">
        <v>13</v>
      </c>
      <c r="M14" s="134" t="s">
        <v>689</v>
      </c>
      <c r="N14" s="134">
        <v>14041</v>
      </c>
      <c r="O14" s="134">
        <v>10543</v>
      </c>
      <c r="P14" s="134">
        <v>2773</v>
      </c>
      <c r="Q14" s="191" t="s">
        <v>689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7836</v>
      </c>
      <c r="E15" s="134">
        <v>4953</v>
      </c>
      <c r="F15" s="134">
        <v>2883</v>
      </c>
      <c r="G15" s="134">
        <v>7807</v>
      </c>
      <c r="H15" s="134">
        <v>604</v>
      </c>
      <c r="I15" s="134">
        <v>2307</v>
      </c>
      <c r="J15" s="190">
        <v>38286</v>
      </c>
      <c r="K15" s="133">
        <v>483</v>
      </c>
      <c r="L15" s="134">
        <v>339</v>
      </c>
      <c r="M15" s="134" t="s">
        <v>689</v>
      </c>
      <c r="N15" s="134" t="s">
        <v>689</v>
      </c>
      <c r="O15" s="134" t="s">
        <v>689</v>
      </c>
      <c r="P15" s="134" t="s">
        <v>689</v>
      </c>
      <c r="Q15" s="191" t="s">
        <v>689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109</v>
      </c>
      <c r="E16" s="134">
        <v>109</v>
      </c>
      <c r="F16" s="134" t="s">
        <v>689</v>
      </c>
      <c r="G16" s="134">
        <v>1772</v>
      </c>
      <c r="H16" s="134">
        <v>27</v>
      </c>
      <c r="I16" s="134">
        <v>165</v>
      </c>
      <c r="J16" s="190">
        <v>1340</v>
      </c>
      <c r="K16" s="133">
        <v>34410</v>
      </c>
      <c r="L16" s="134">
        <v>5656</v>
      </c>
      <c r="M16" s="134">
        <v>21154</v>
      </c>
      <c r="N16" s="134">
        <v>3948</v>
      </c>
      <c r="O16" s="134">
        <v>263</v>
      </c>
      <c r="P16" s="134">
        <v>3624</v>
      </c>
      <c r="Q16" s="191">
        <v>67</v>
      </c>
    </row>
    <row r="17" spans="1:20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2"/>
      <c r="L17" s="142"/>
      <c r="M17" s="142"/>
      <c r="N17" s="142"/>
      <c r="O17" s="142"/>
      <c r="P17" s="142"/>
      <c r="Q17" s="143"/>
      <c r="R17" s="194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1443</v>
      </c>
      <c r="E18" s="134">
        <v>197</v>
      </c>
      <c r="F18" s="134">
        <v>1246</v>
      </c>
      <c r="G18" s="134">
        <v>1359</v>
      </c>
      <c r="H18" s="134" t="s">
        <v>689</v>
      </c>
      <c r="I18" s="134">
        <v>769</v>
      </c>
      <c r="J18" s="190" t="s">
        <v>689</v>
      </c>
      <c r="K18" s="202">
        <v>65353</v>
      </c>
      <c r="L18" s="134">
        <v>17997</v>
      </c>
      <c r="M18" s="134">
        <v>26222</v>
      </c>
      <c r="N18" s="134">
        <v>16044</v>
      </c>
      <c r="O18" s="134">
        <v>4688</v>
      </c>
      <c r="P18" s="134">
        <v>11248</v>
      </c>
      <c r="Q18" s="191">
        <v>3211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706</v>
      </c>
      <c r="E19" s="134">
        <v>620</v>
      </c>
      <c r="F19" s="134">
        <v>85</v>
      </c>
      <c r="G19" s="134">
        <v>861</v>
      </c>
      <c r="H19" s="134">
        <v>33</v>
      </c>
      <c r="I19" s="134">
        <v>422</v>
      </c>
      <c r="J19" s="190">
        <v>2</v>
      </c>
      <c r="K19" s="133">
        <v>39857</v>
      </c>
      <c r="L19" s="134">
        <v>15350</v>
      </c>
      <c r="M19" s="134">
        <v>19170</v>
      </c>
      <c r="N19" s="134">
        <v>1962</v>
      </c>
      <c r="O19" s="134">
        <v>17</v>
      </c>
      <c r="P19" s="134">
        <v>1942</v>
      </c>
      <c r="Q19" s="191">
        <v>27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3962</v>
      </c>
      <c r="E20" s="134">
        <v>531</v>
      </c>
      <c r="F20" s="134">
        <v>3431</v>
      </c>
      <c r="G20" s="134">
        <v>1638</v>
      </c>
      <c r="H20" s="134">
        <v>4806</v>
      </c>
      <c r="I20" s="134">
        <v>3420</v>
      </c>
      <c r="J20" s="190">
        <v>5750</v>
      </c>
      <c r="K20" s="133">
        <v>69443</v>
      </c>
      <c r="L20" s="134">
        <v>13539</v>
      </c>
      <c r="M20" s="134">
        <v>17248</v>
      </c>
      <c r="N20" s="134">
        <v>32607</v>
      </c>
      <c r="O20" s="134">
        <v>12200</v>
      </c>
      <c r="P20" s="134">
        <v>18590</v>
      </c>
      <c r="Q20" s="191">
        <v>2442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3635</v>
      </c>
      <c r="E21" s="134">
        <v>3635</v>
      </c>
      <c r="F21" s="134" t="s">
        <v>689</v>
      </c>
      <c r="G21" s="134">
        <v>5136</v>
      </c>
      <c r="H21" s="134">
        <v>70</v>
      </c>
      <c r="I21" s="134">
        <v>1117</v>
      </c>
      <c r="J21" s="190">
        <v>12445</v>
      </c>
      <c r="K21" s="133">
        <v>37773</v>
      </c>
      <c r="L21" s="134">
        <v>11590</v>
      </c>
      <c r="M21" s="134">
        <v>14899</v>
      </c>
      <c r="N21" s="134">
        <v>7037</v>
      </c>
      <c r="O21" s="134">
        <v>2046</v>
      </c>
      <c r="P21" s="134">
        <v>4938</v>
      </c>
      <c r="Q21" s="191">
        <v>2165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7920</v>
      </c>
      <c r="E22" s="134">
        <v>3212</v>
      </c>
      <c r="F22" s="134">
        <v>4709</v>
      </c>
      <c r="G22" s="134">
        <v>2165</v>
      </c>
      <c r="H22" s="134">
        <v>435</v>
      </c>
      <c r="I22" s="134">
        <v>318</v>
      </c>
      <c r="J22" s="190">
        <v>25026</v>
      </c>
      <c r="K22" s="133">
        <v>3990</v>
      </c>
      <c r="L22" s="134">
        <v>79</v>
      </c>
      <c r="M22" s="134" t="s">
        <v>689</v>
      </c>
      <c r="N22" s="134">
        <v>3660</v>
      </c>
      <c r="O22" s="134">
        <v>534</v>
      </c>
      <c r="P22" s="134">
        <v>3069</v>
      </c>
      <c r="Q22" s="191">
        <v>3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15512</v>
      </c>
      <c r="E23" s="134">
        <v>10143</v>
      </c>
      <c r="F23" s="134">
        <v>5369</v>
      </c>
      <c r="G23" s="134">
        <v>3672</v>
      </c>
      <c r="H23" s="134">
        <v>5324</v>
      </c>
      <c r="I23" s="134">
        <v>1113</v>
      </c>
      <c r="J23" s="190">
        <v>25438</v>
      </c>
      <c r="K23" s="133">
        <v>18492</v>
      </c>
      <c r="L23" s="134">
        <v>9312</v>
      </c>
      <c r="M23" s="134">
        <v>592</v>
      </c>
      <c r="N23" s="134">
        <v>6797</v>
      </c>
      <c r="O23" s="134">
        <v>4548</v>
      </c>
      <c r="P23" s="134">
        <v>2159</v>
      </c>
      <c r="Q23" s="191">
        <v>5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4672</v>
      </c>
      <c r="E24" s="145">
        <v>1273</v>
      </c>
      <c r="F24" s="145">
        <v>3399</v>
      </c>
      <c r="G24" s="145">
        <v>780</v>
      </c>
      <c r="H24" s="145">
        <v>1068</v>
      </c>
      <c r="I24" s="145">
        <v>8537</v>
      </c>
      <c r="J24" s="196">
        <v>6056</v>
      </c>
      <c r="K24" s="144">
        <v>5068</v>
      </c>
      <c r="L24" s="145">
        <v>1527</v>
      </c>
      <c r="M24" s="145">
        <v>1164</v>
      </c>
      <c r="N24" s="145">
        <v>2009</v>
      </c>
      <c r="O24" s="145" t="s">
        <v>689</v>
      </c>
      <c r="P24" s="145">
        <v>1967</v>
      </c>
      <c r="Q24" s="197">
        <v>11</v>
      </c>
      <c r="R24" s="200"/>
      <c r="S24" s="200"/>
      <c r="T24" s="200"/>
    </row>
    <row r="25" spans="1:20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9"/>
      <c r="L25" s="129"/>
      <c r="M25" s="129"/>
      <c r="N25" s="129"/>
      <c r="O25" s="129"/>
      <c r="P25" s="129"/>
      <c r="Q25" s="130"/>
      <c r="R25" s="194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5769</v>
      </c>
      <c r="E26" s="134">
        <v>5769</v>
      </c>
      <c r="F26" s="134" t="s">
        <v>689</v>
      </c>
      <c r="G26" s="134">
        <v>1334</v>
      </c>
      <c r="H26" s="134">
        <v>10009</v>
      </c>
      <c r="I26" s="134">
        <v>15</v>
      </c>
      <c r="J26" s="190">
        <v>159</v>
      </c>
      <c r="K26" s="202">
        <v>44433</v>
      </c>
      <c r="L26" s="134">
        <v>8924</v>
      </c>
      <c r="M26" s="134">
        <v>23362</v>
      </c>
      <c r="N26" s="134">
        <v>9874</v>
      </c>
      <c r="O26" s="134">
        <v>1910</v>
      </c>
      <c r="P26" s="134">
        <v>8035</v>
      </c>
      <c r="Q26" s="191">
        <v>312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20</v>
      </c>
      <c r="E27" s="134">
        <v>20</v>
      </c>
      <c r="F27" s="134" t="s">
        <v>689</v>
      </c>
      <c r="G27" s="134">
        <v>346</v>
      </c>
      <c r="H27" s="134">
        <v>26</v>
      </c>
      <c r="I27" s="134">
        <v>24</v>
      </c>
      <c r="J27" s="190" t="s">
        <v>689</v>
      </c>
      <c r="K27" s="133">
        <v>30589</v>
      </c>
      <c r="L27" s="134">
        <v>8093</v>
      </c>
      <c r="M27" s="134">
        <v>20034</v>
      </c>
      <c r="N27" s="134">
        <v>450</v>
      </c>
      <c r="O27" s="134">
        <v>331</v>
      </c>
      <c r="P27" s="134">
        <v>125</v>
      </c>
      <c r="Q27" s="191">
        <v>136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438</v>
      </c>
      <c r="E28" s="134">
        <v>438</v>
      </c>
      <c r="F28" s="134" t="s">
        <v>689</v>
      </c>
      <c r="G28" s="134">
        <v>1366</v>
      </c>
      <c r="H28" s="134" t="s">
        <v>689</v>
      </c>
      <c r="I28" s="134">
        <v>6</v>
      </c>
      <c r="J28" s="190" t="s">
        <v>689</v>
      </c>
      <c r="K28" s="133">
        <v>55396</v>
      </c>
      <c r="L28" s="134">
        <v>10922</v>
      </c>
      <c r="M28" s="134">
        <v>15437</v>
      </c>
      <c r="N28" s="134">
        <v>4248</v>
      </c>
      <c r="O28" s="134">
        <v>1065</v>
      </c>
      <c r="P28" s="134">
        <v>3092</v>
      </c>
      <c r="Q28" s="191">
        <v>23439</v>
      </c>
      <c r="R28" s="200"/>
      <c r="S28" s="200"/>
    </row>
    <row r="29" spans="1:20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2"/>
      <c r="L29" s="142"/>
      <c r="M29" s="142"/>
      <c r="N29" s="142"/>
      <c r="O29" s="142"/>
      <c r="P29" s="142"/>
      <c r="Q29" s="143"/>
      <c r="R29" s="194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1315</v>
      </c>
      <c r="E30" s="134">
        <v>1315</v>
      </c>
      <c r="F30" s="134" t="s">
        <v>689</v>
      </c>
      <c r="G30" s="134">
        <v>277</v>
      </c>
      <c r="H30" s="134">
        <v>16143</v>
      </c>
      <c r="I30" s="134">
        <v>12559</v>
      </c>
      <c r="J30" s="190" t="s">
        <v>689</v>
      </c>
      <c r="K30" s="202">
        <v>56953</v>
      </c>
      <c r="L30" s="134">
        <v>8427</v>
      </c>
      <c r="M30" s="134">
        <v>17017</v>
      </c>
      <c r="N30" s="134">
        <v>21019</v>
      </c>
      <c r="O30" s="134">
        <v>6</v>
      </c>
      <c r="P30" s="134">
        <v>21001</v>
      </c>
      <c r="Q30" s="191">
        <v>130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 t="s">
        <v>689</v>
      </c>
      <c r="E31" s="134" t="s">
        <v>689</v>
      </c>
      <c r="F31" s="134" t="s">
        <v>689</v>
      </c>
      <c r="G31" s="134">
        <v>868</v>
      </c>
      <c r="H31" s="134" t="s">
        <v>689</v>
      </c>
      <c r="I31" s="134" t="s">
        <v>689</v>
      </c>
      <c r="J31" s="190" t="s">
        <v>689</v>
      </c>
      <c r="K31" s="133">
        <v>31279</v>
      </c>
      <c r="L31" s="134">
        <v>6907</v>
      </c>
      <c r="M31" s="134">
        <v>24183</v>
      </c>
      <c r="N31" s="134">
        <v>47</v>
      </c>
      <c r="O31" s="134" t="s">
        <v>689</v>
      </c>
      <c r="P31" s="134">
        <v>47</v>
      </c>
      <c r="Q31" s="191" t="s">
        <v>689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221</v>
      </c>
      <c r="E32" s="134">
        <v>221</v>
      </c>
      <c r="F32" s="134" t="s">
        <v>689</v>
      </c>
      <c r="G32" s="134">
        <v>1328</v>
      </c>
      <c r="H32" s="134" t="s">
        <v>689</v>
      </c>
      <c r="I32" s="134">
        <v>17</v>
      </c>
      <c r="J32" s="190" t="s">
        <v>689</v>
      </c>
      <c r="K32" s="133">
        <v>27440</v>
      </c>
      <c r="L32" s="134">
        <v>13592</v>
      </c>
      <c r="M32" s="134">
        <v>13324</v>
      </c>
      <c r="N32" s="134">
        <v>26</v>
      </c>
      <c r="O32" s="134" t="s">
        <v>689</v>
      </c>
      <c r="P32" s="134">
        <v>26</v>
      </c>
      <c r="Q32" s="191">
        <v>8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237</v>
      </c>
      <c r="E33" s="134">
        <v>101</v>
      </c>
      <c r="F33" s="134">
        <v>136</v>
      </c>
      <c r="G33" s="134">
        <v>1774</v>
      </c>
      <c r="H33" s="134">
        <v>748</v>
      </c>
      <c r="I33" s="134">
        <v>16193</v>
      </c>
      <c r="J33" s="190">
        <v>2067</v>
      </c>
      <c r="K33" s="133">
        <v>51673</v>
      </c>
      <c r="L33" s="134">
        <v>5753</v>
      </c>
      <c r="M33" s="134">
        <v>13223</v>
      </c>
      <c r="N33" s="134">
        <v>24459</v>
      </c>
      <c r="O33" s="134">
        <v>5508</v>
      </c>
      <c r="P33" s="134">
        <v>17970</v>
      </c>
      <c r="Q33" s="191">
        <v>4088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834</v>
      </c>
      <c r="E34" s="134">
        <v>708</v>
      </c>
      <c r="F34" s="134">
        <v>126</v>
      </c>
      <c r="G34" s="134">
        <v>1089</v>
      </c>
      <c r="H34" s="134" t="s">
        <v>689</v>
      </c>
      <c r="I34" s="134">
        <v>5119</v>
      </c>
      <c r="J34" s="190">
        <v>4916</v>
      </c>
      <c r="K34" s="133">
        <v>43621</v>
      </c>
      <c r="L34" s="134">
        <v>6772</v>
      </c>
      <c r="M34" s="134">
        <v>10191</v>
      </c>
      <c r="N34" s="134">
        <v>25906</v>
      </c>
      <c r="O34" s="134">
        <v>6244</v>
      </c>
      <c r="P34" s="134">
        <v>19255</v>
      </c>
      <c r="Q34" s="191">
        <v>244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2794</v>
      </c>
      <c r="E35" s="145">
        <v>2794</v>
      </c>
      <c r="F35" s="145" t="s">
        <v>689</v>
      </c>
      <c r="G35" s="145">
        <v>1762</v>
      </c>
      <c r="H35" s="145">
        <v>7</v>
      </c>
      <c r="I35" s="145" t="s">
        <v>689</v>
      </c>
      <c r="J35" s="196" t="s">
        <v>689</v>
      </c>
      <c r="K35" s="144">
        <v>68595</v>
      </c>
      <c r="L35" s="145">
        <v>12436</v>
      </c>
      <c r="M35" s="145">
        <v>43517</v>
      </c>
      <c r="N35" s="145">
        <v>209</v>
      </c>
      <c r="O35" s="145">
        <v>48</v>
      </c>
      <c r="P35" s="145">
        <v>168</v>
      </c>
      <c r="Q35" s="197">
        <v>10939</v>
      </c>
      <c r="R35" s="200"/>
      <c r="S35" s="200"/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9"/>
      <c r="L36" s="129"/>
      <c r="M36" s="129"/>
      <c r="N36" s="129"/>
      <c r="O36" s="129"/>
      <c r="P36" s="129"/>
      <c r="Q36" s="130"/>
      <c r="R36" s="194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920</v>
      </c>
      <c r="E37" s="134">
        <v>368</v>
      </c>
      <c r="F37" s="134">
        <v>552</v>
      </c>
      <c r="G37" s="134">
        <v>1690</v>
      </c>
      <c r="H37" s="134">
        <v>46</v>
      </c>
      <c r="I37" s="134">
        <v>48</v>
      </c>
      <c r="J37" s="190" t="s">
        <v>689</v>
      </c>
      <c r="K37" s="202">
        <v>106654</v>
      </c>
      <c r="L37" s="134">
        <v>29081</v>
      </c>
      <c r="M37" s="134">
        <v>34870</v>
      </c>
      <c r="N37" s="134">
        <v>40719</v>
      </c>
      <c r="O37" s="134">
        <v>16854</v>
      </c>
      <c r="P37" s="134">
        <v>23222</v>
      </c>
      <c r="Q37" s="191">
        <v>1534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3492</v>
      </c>
      <c r="E38" s="134">
        <v>123</v>
      </c>
      <c r="F38" s="134">
        <v>3368</v>
      </c>
      <c r="G38" s="134">
        <v>3009</v>
      </c>
      <c r="H38" s="134">
        <v>803</v>
      </c>
      <c r="I38" s="134">
        <v>2383</v>
      </c>
      <c r="J38" s="190" t="s">
        <v>689</v>
      </c>
      <c r="K38" s="133">
        <v>81509</v>
      </c>
      <c r="L38" s="134">
        <v>4396</v>
      </c>
      <c r="M38" s="134">
        <v>10394</v>
      </c>
      <c r="N38" s="134">
        <v>64356</v>
      </c>
      <c r="O38" s="134">
        <v>29111</v>
      </c>
      <c r="P38" s="134">
        <v>34687</v>
      </c>
      <c r="Q38" s="191">
        <v>46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881</v>
      </c>
      <c r="E39" s="134">
        <v>239</v>
      </c>
      <c r="F39" s="134">
        <v>642</v>
      </c>
      <c r="G39" s="134">
        <v>2918</v>
      </c>
      <c r="H39" s="134" t="s">
        <v>689</v>
      </c>
      <c r="I39" s="134">
        <v>414</v>
      </c>
      <c r="J39" s="190" t="s">
        <v>689</v>
      </c>
      <c r="K39" s="133">
        <v>64177</v>
      </c>
      <c r="L39" s="134">
        <v>17578</v>
      </c>
      <c r="M39" s="134">
        <v>35586</v>
      </c>
      <c r="N39" s="134">
        <v>8166</v>
      </c>
      <c r="O39" s="134">
        <v>593</v>
      </c>
      <c r="P39" s="134">
        <v>7056</v>
      </c>
      <c r="Q39" s="191">
        <v>53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3134</v>
      </c>
      <c r="E40" s="134">
        <v>58</v>
      </c>
      <c r="F40" s="134">
        <v>3076</v>
      </c>
      <c r="G40" s="134">
        <v>1228</v>
      </c>
      <c r="H40" s="134" t="s">
        <v>689</v>
      </c>
      <c r="I40" s="134">
        <v>160</v>
      </c>
      <c r="J40" s="190" t="s">
        <v>689</v>
      </c>
      <c r="K40" s="133">
        <v>76973</v>
      </c>
      <c r="L40" s="134">
        <v>8831</v>
      </c>
      <c r="M40" s="134">
        <v>18887</v>
      </c>
      <c r="N40" s="134">
        <v>42069</v>
      </c>
      <c r="O40" s="134">
        <v>15325</v>
      </c>
      <c r="P40" s="134">
        <v>26280</v>
      </c>
      <c r="Q40" s="191">
        <v>3994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4</v>
      </c>
      <c r="E41" s="145">
        <v>4</v>
      </c>
      <c r="F41" s="145" t="s">
        <v>689</v>
      </c>
      <c r="G41" s="145">
        <v>1985</v>
      </c>
      <c r="H41" s="145" t="s">
        <v>689</v>
      </c>
      <c r="I41" s="145" t="s">
        <v>689</v>
      </c>
      <c r="J41" s="196" t="s">
        <v>689</v>
      </c>
      <c r="K41" s="144">
        <v>57833</v>
      </c>
      <c r="L41" s="145">
        <v>13680</v>
      </c>
      <c r="M41" s="145">
        <v>39981</v>
      </c>
      <c r="N41" s="145">
        <v>3906</v>
      </c>
      <c r="O41" s="145">
        <v>51</v>
      </c>
      <c r="P41" s="145">
        <v>3756</v>
      </c>
      <c r="Q41" s="197">
        <v>2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9"/>
      <c r="L42" s="129"/>
      <c r="M42" s="129"/>
      <c r="N42" s="129"/>
      <c r="O42" s="129"/>
      <c r="P42" s="129"/>
      <c r="Q42" s="130"/>
      <c r="R42" s="20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1527</v>
      </c>
      <c r="E43" s="134">
        <v>1527</v>
      </c>
      <c r="F43" s="134" t="s">
        <v>689</v>
      </c>
      <c r="G43" s="134">
        <v>160</v>
      </c>
      <c r="H43" s="134" t="s">
        <v>689</v>
      </c>
      <c r="I43" s="134" t="s">
        <v>689</v>
      </c>
      <c r="J43" s="190" t="s">
        <v>689</v>
      </c>
      <c r="K43" s="202">
        <v>37360</v>
      </c>
      <c r="L43" s="134">
        <v>12947</v>
      </c>
      <c r="M43" s="134">
        <v>23250</v>
      </c>
      <c r="N43" s="134">
        <v>36</v>
      </c>
      <c r="O43" s="134" t="s">
        <v>689</v>
      </c>
      <c r="P43" s="134">
        <v>36</v>
      </c>
      <c r="Q43" s="191">
        <v>63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864</v>
      </c>
      <c r="E44" s="134">
        <v>864</v>
      </c>
      <c r="F44" s="134" t="s">
        <v>689</v>
      </c>
      <c r="G44" s="134">
        <v>169</v>
      </c>
      <c r="H44" s="134">
        <v>2408</v>
      </c>
      <c r="I44" s="134">
        <v>154</v>
      </c>
      <c r="J44" s="190" t="s">
        <v>689</v>
      </c>
      <c r="K44" s="133">
        <v>28237</v>
      </c>
      <c r="L44" s="134">
        <v>9652</v>
      </c>
      <c r="M44" s="134">
        <v>16364</v>
      </c>
      <c r="N44" s="134">
        <v>415</v>
      </c>
      <c r="O44" s="134">
        <v>11</v>
      </c>
      <c r="P44" s="134">
        <v>405</v>
      </c>
      <c r="Q44" s="191">
        <v>197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 t="s">
        <v>689</v>
      </c>
      <c r="E45" s="145" t="s">
        <v>689</v>
      </c>
      <c r="F45" s="145" t="s">
        <v>689</v>
      </c>
      <c r="G45" s="145">
        <v>787</v>
      </c>
      <c r="H45" s="145" t="s">
        <v>689</v>
      </c>
      <c r="I45" s="145">
        <v>10</v>
      </c>
      <c r="J45" s="196" t="s">
        <v>689</v>
      </c>
      <c r="K45" s="144">
        <v>62387</v>
      </c>
      <c r="L45" s="145">
        <v>8083</v>
      </c>
      <c r="M45" s="145">
        <v>43324</v>
      </c>
      <c r="N45" s="145">
        <v>4</v>
      </c>
      <c r="O45" s="145" t="s">
        <v>689</v>
      </c>
      <c r="P45" s="145">
        <v>9</v>
      </c>
      <c r="Q45" s="197">
        <v>8265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2"/>
      <c r="L46" s="142"/>
      <c r="M46" s="142"/>
      <c r="N46" s="142"/>
      <c r="O46" s="142"/>
      <c r="P46" s="142"/>
      <c r="Q46" s="143"/>
      <c r="R46" s="194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90" t="s">
        <v>689</v>
      </c>
      <c r="K47" s="202" t="s">
        <v>689</v>
      </c>
      <c r="L47" s="134" t="s">
        <v>689</v>
      </c>
      <c r="M47" s="134" t="s">
        <v>689</v>
      </c>
      <c r="N47" s="134" t="s">
        <v>689</v>
      </c>
      <c r="O47" s="134" t="s">
        <v>689</v>
      </c>
      <c r="P47" s="134" t="s">
        <v>689</v>
      </c>
      <c r="Q47" s="191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71</v>
      </c>
      <c r="E48" s="134">
        <v>71</v>
      </c>
      <c r="F48" s="134" t="s">
        <v>689</v>
      </c>
      <c r="G48" s="134">
        <v>392</v>
      </c>
      <c r="H48" s="134">
        <v>2091</v>
      </c>
      <c r="I48" s="134">
        <v>7167</v>
      </c>
      <c r="J48" s="190">
        <v>617</v>
      </c>
      <c r="K48" s="133">
        <v>38989</v>
      </c>
      <c r="L48" s="134">
        <v>4596</v>
      </c>
      <c r="M48" s="134">
        <v>28895</v>
      </c>
      <c r="N48" s="134">
        <v>547</v>
      </c>
      <c r="O48" s="134">
        <v>366</v>
      </c>
      <c r="P48" s="134">
        <v>180</v>
      </c>
      <c r="Q48" s="191" t="s">
        <v>689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158</v>
      </c>
      <c r="E49" s="134">
        <v>158</v>
      </c>
      <c r="F49" s="134" t="s">
        <v>689</v>
      </c>
      <c r="G49" s="134">
        <v>15</v>
      </c>
      <c r="H49" s="134" t="s">
        <v>689</v>
      </c>
      <c r="I49" s="134" t="s">
        <v>689</v>
      </c>
      <c r="J49" s="190" t="s">
        <v>689</v>
      </c>
      <c r="K49" s="133">
        <v>33128</v>
      </c>
      <c r="L49" s="134">
        <v>7136</v>
      </c>
      <c r="M49" s="134">
        <v>15354</v>
      </c>
      <c r="N49" s="134" t="s">
        <v>689</v>
      </c>
      <c r="O49" s="134" t="s">
        <v>689</v>
      </c>
      <c r="P49" s="134" t="s">
        <v>689</v>
      </c>
      <c r="Q49" s="191">
        <v>298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90" t="s">
        <v>689</v>
      </c>
      <c r="K50" s="133" t="s">
        <v>689</v>
      </c>
      <c r="L50" s="134" t="s">
        <v>689</v>
      </c>
      <c r="M50" s="134" t="s">
        <v>689</v>
      </c>
      <c r="N50" s="134" t="s">
        <v>689</v>
      </c>
      <c r="O50" s="134" t="s">
        <v>689</v>
      </c>
      <c r="P50" s="134" t="s">
        <v>689</v>
      </c>
      <c r="Q50" s="191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133">
        <v>4</v>
      </c>
      <c r="E51" s="134">
        <v>4</v>
      </c>
      <c r="F51" s="145" t="s">
        <v>689</v>
      </c>
      <c r="G51" s="145">
        <v>1093</v>
      </c>
      <c r="H51" s="145" t="s">
        <v>689</v>
      </c>
      <c r="I51" s="145">
        <v>38</v>
      </c>
      <c r="J51" s="196" t="s">
        <v>689</v>
      </c>
      <c r="K51" s="144">
        <v>48063</v>
      </c>
      <c r="L51" s="145">
        <v>8044</v>
      </c>
      <c r="M51" s="145">
        <v>35242</v>
      </c>
      <c r="N51" s="145">
        <v>59</v>
      </c>
      <c r="O51" s="134" t="s">
        <v>689</v>
      </c>
      <c r="P51" s="145">
        <v>59</v>
      </c>
      <c r="Q51" s="197">
        <v>181</v>
      </c>
    </row>
    <row r="52" spans="1:19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2"/>
      <c r="L52" s="142"/>
      <c r="M52" s="142"/>
      <c r="N52" s="142"/>
      <c r="O52" s="142"/>
      <c r="P52" s="142"/>
      <c r="Q52" s="143"/>
      <c r="R52" s="194"/>
      <c r="S52" s="194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90</v>
      </c>
      <c r="E53" s="134">
        <v>90</v>
      </c>
      <c r="F53" s="134" t="s">
        <v>689</v>
      </c>
      <c r="G53" s="134">
        <v>469</v>
      </c>
      <c r="H53" s="134" t="s">
        <v>689</v>
      </c>
      <c r="I53" s="134" t="s">
        <v>689</v>
      </c>
      <c r="J53" s="190" t="s">
        <v>689</v>
      </c>
      <c r="K53" s="202">
        <v>50385</v>
      </c>
      <c r="L53" s="134">
        <v>6584</v>
      </c>
      <c r="M53" s="134">
        <v>39295</v>
      </c>
      <c r="N53" s="134">
        <v>1109</v>
      </c>
      <c r="O53" s="134">
        <v>708</v>
      </c>
      <c r="P53" s="134">
        <v>434</v>
      </c>
      <c r="Q53" s="191">
        <v>165</v>
      </c>
    </row>
    <row r="54" spans="1:19" s="119" customFormat="1" ht="15.75" customHeight="1" x14ac:dyDescent="0.2">
      <c r="A54" s="587">
        <v>9008342</v>
      </c>
      <c r="B54" s="125" t="s">
        <v>514</v>
      </c>
      <c r="C54" s="126">
        <v>342</v>
      </c>
      <c r="D54" s="152" t="s">
        <v>689</v>
      </c>
      <c r="E54" s="153" t="s">
        <v>689</v>
      </c>
      <c r="F54" s="153" t="s">
        <v>689</v>
      </c>
      <c r="G54" s="153">
        <v>1104</v>
      </c>
      <c r="H54" s="153" t="s">
        <v>689</v>
      </c>
      <c r="I54" s="153">
        <v>558</v>
      </c>
      <c r="J54" s="203" t="s">
        <v>689</v>
      </c>
      <c r="K54" s="152">
        <v>89593</v>
      </c>
      <c r="L54" s="153">
        <v>12048</v>
      </c>
      <c r="M54" s="153">
        <v>72884</v>
      </c>
      <c r="N54" s="153">
        <v>48</v>
      </c>
      <c r="O54" s="153" t="s">
        <v>689</v>
      </c>
      <c r="P54" s="153">
        <v>58</v>
      </c>
      <c r="Q54" s="205">
        <v>5</v>
      </c>
    </row>
    <row r="55" spans="1:19" s="86" customFormat="1" ht="6.95" customHeight="1" x14ac:dyDescent="0.2">
      <c r="A55" s="583"/>
      <c r="B55" s="84"/>
      <c r="C55" s="85"/>
      <c r="Q55" s="88"/>
    </row>
    <row r="56" spans="1:19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N56"/>
  <sheetViews>
    <sheetView showGridLines="0" view="pageBreakPreview" topLeftCell="B1" zoomScaleNormal="100" zoomScaleSheetLayoutView="100" workbookViewId="0">
      <selection activeCell="E21" sqref="E21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3.7109375" style="23" customWidth="1"/>
    <col min="4" max="4" width="7.7109375" style="23" customWidth="1"/>
    <col min="5" max="5" width="5.7109375" style="23" customWidth="1"/>
    <col min="6" max="6" width="7.28515625" style="23" customWidth="1"/>
    <col min="7" max="7" width="5.85546875" style="23" customWidth="1"/>
    <col min="8" max="8" width="5.7109375" style="23" customWidth="1"/>
    <col min="9" max="11" width="6.7109375" style="23" customWidth="1"/>
    <col min="12" max="12" width="7.28515625" style="23" customWidth="1"/>
    <col min="13" max="13" width="6.85546875" style="23" customWidth="1"/>
    <col min="14" max="14" width="5.7109375" style="23" customWidth="1"/>
    <col min="15" max="18" width="10.7109375" style="23" customWidth="1"/>
    <col min="19" max="16384" width="11.42578125" style="23"/>
  </cols>
  <sheetData>
    <row r="1" spans="1:14" ht="11.85" customHeight="1" x14ac:dyDescent="0.2">
      <c r="B1" s="2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12" customHeight="1" x14ac:dyDescent="0.2">
      <c r="B2" s="50" t="s">
        <v>218</v>
      </c>
      <c r="C2" s="25"/>
      <c r="D2" s="25"/>
      <c r="E2" s="25"/>
      <c r="F2" s="25"/>
      <c r="G2" s="25"/>
      <c r="H2" s="25"/>
      <c r="I2" s="25"/>
      <c r="J2" s="25"/>
      <c r="K2" s="25"/>
      <c r="L2" s="57"/>
      <c r="M2" s="25"/>
    </row>
    <row r="3" spans="1:14" ht="12" customHeight="1" x14ac:dyDescent="0.2">
      <c r="B3" s="58" t="s">
        <v>219</v>
      </c>
      <c r="C3" s="25"/>
      <c r="D3" s="25"/>
      <c r="E3" s="25"/>
      <c r="F3" s="25"/>
      <c r="G3" s="25"/>
      <c r="H3" s="25"/>
      <c r="I3" s="25"/>
      <c r="J3" s="25"/>
      <c r="K3" s="25"/>
      <c r="M3" s="25"/>
    </row>
    <row r="4" spans="1:14" ht="11.25" customHeight="1" x14ac:dyDescent="0.2">
      <c r="B4" s="8"/>
      <c r="C4" s="25"/>
      <c r="D4" s="25"/>
      <c r="E4" s="25"/>
      <c r="F4" s="25"/>
      <c r="G4" s="25"/>
      <c r="H4" s="25"/>
      <c r="I4" s="25"/>
      <c r="J4" s="25"/>
      <c r="K4" s="25"/>
      <c r="L4" s="49"/>
      <c r="N4" s="15" t="s">
        <v>566</v>
      </c>
    </row>
    <row r="5" spans="1:14" s="160" customFormat="1" ht="11.25" customHeight="1" x14ac:dyDescent="0.2">
      <c r="A5" s="582"/>
      <c r="B5" s="239"/>
      <c r="C5" s="108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14" s="160" customFormat="1" ht="11.25" customHeight="1" x14ac:dyDescent="0.2">
      <c r="A6" s="582"/>
      <c r="B6" s="97"/>
      <c r="C6" s="98"/>
      <c r="D6" s="270" t="s">
        <v>283</v>
      </c>
      <c r="E6" s="241"/>
      <c r="F6" s="276" t="s">
        <v>129</v>
      </c>
      <c r="G6" s="240" t="s">
        <v>283</v>
      </c>
      <c r="H6" s="242"/>
      <c r="I6" s="276" t="s">
        <v>174</v>
      </c>
      <c r="J6" s="241" t="s">
        <v>13</v>
      </c>
      <c r="K6" s="241"/>
      <c r="L6" s="241"/>
      <c r="M6" s="241"/>
      <c r="N6" s="242"/>
    </row>
    <row r="7" spans="1:14" s="160" customFormat="1" ht="11.25" customHeight="1" x14ac:dyDescent="0.2">
      <c r="A7" s="582"/>
      <c r="B7" s="107"/>
      <c r="C7" s="108"/>
      <c r="D7" s="277" t="s">
        <v>226</v>
      </c>
      <c r="E7" s="244" t="s">
        <v>227</v>
      </c>
      <c r="F7" s="277" t="s">
        <v>133</v>
      </c>
      <c r="G7" s="212" t="s">
        <v>468</v>
      </c>
      <c r="H7" s="213" t="s">
        <v>470</v>
      </c>
      <c r="I7" s="277" t="s">
        <v>220</v>
      </c>
      <c r="J7" s="212" t="s">
        <v>223</v>
      </c>
      <c r="K7" s="212" t="s">
        <v>224</v>
      </c>
      <c r="L7" s="212" t="s">
        <v>2</v>
      </c>
      <c r="M7" s="244" t="s">
        <v>411</v>
      </c>
      <c r="N7" s="213" t="s">
        <v>451</v>
      </c>
    </row>
    <row r="8" spans="1:14" s="160" customFormat="1" ht="11.25" customHeight="1" x14ac:dyDescent="0.2">
      <c r="A8" s="582"/>
      <c r="B8" s="115" t="s">
        <v>478</v>
      </c>
      <c r="C8" s="108"/>
      <c r="D8" s="277" t="s">
        <v>15</v>
      </c>
      <c r="E8" s="244" t="s">
        <v>111</v>
      </c>
      <c r="F8" s="277" t="s">
        <v>102</v>
      </c>
      <c r="G8" s="212" t="s">
        <v>105</v>
      </c>
      <c r="H8" s="213" t="s">
        <v>471</v>
      </c>
      <c r="I8" s="277" t="s">
        <v>102</v>
      </c>
      <c r="J8" s="212" t="s">
        <v>228</v>
      </c>
      <c r="K8" s="212" t="s">
        <v>229</v>
      </c>
      <c r="L8" s="212" t="s">
        <v>450</v>
      </c>
      <c r="M8" s="244" t="s">
        <v>452</v>
      </c>
      <c r="N8" s="213" t="s">
        <v>105</v>
      </c>
    </row>
    <row r="9" spans="1:14" s="160" customFormat="1" ht="11.25" customHeight="1" x14ac:dyDescent="0.2">
      <c r="A9" s="582"/>
      <c r="B9" s="107"/>
      <c r="C9" s="108"/>
      <c r="D9" s="277" t="s">
        <v>15</v>
      </c>
      <c r="E9" s="244"/>
      <c r="F9" s="277" t="s">
        <v>427</v>
      </c>
      <c r="G9" s="212" t="s">
        <v>330</v>
      </c>
      <c r="H9" s="213" t="s">
        <v>221</v>
      </c>
      <c r="I9" s="277"/>
      <c r="J9" s="212" t="s">
        <v>15</v>
      </c>
      <c r="K9" s="212" t="s">
        <v>230</v>
      </c>
      <c r="L9" s="212" t="s">
        <v>528</v>
      </c>
      <c r="M9" s="244" t="s">
        <v>412</v>
      </c>
      <c r="N9" s="213" t="s">
        <v>271</v>
      </c>
    </row>
    <row r="10" spans="1:14" s="160" customFormat="1" ht="11.25" customHeight="1" x14ac:dyDescent="0.2">
      <c r="A10" s="582"/>
      <c r="B10" s="116"/>
      <c r="C10" s="117"/>
      <c r="D10" s="278"/>
      <c r="E10" s="244"/>
      <c r="F10" s="277" t="s">
        <v>425</v>
      </c>
      <c r="G10" s="212" t="s">
        <v>469</v>
      </c>
      <c r="H10" s="213" t="s">
        <v>472</v>
      </c>
      <c r="I10" s="277"/>
      <c r="J10" s="212"/>
      <c r="K10" s="212"/>
      <c r="L10" s="212" t="s">
        <v>529</v>
      </c>
      <c r="M10" s="244" t="s">
        <v>236</v>
      </c>
      <c r="N10" s="213"/>
    </row>
    <row r="11" spans="1:14" s="548" customFormat="1" ht="11.25" customHeight="1" x14ac:dyDescent="0.2">
      <c r="A11" s="577" t="s">
        <v>577</v>
      </c>
      <c r="B11" s="534" t="s">
        <v>475</v>
      </c>
      <c r="C11" s="535"/>
      <c r="D11" s="550">
        <v>547</v>
      </c>
      <c r="E11" s="543">
        <v>548</v>
      </c>
      <c r="F11" s="540">
        <v>560</v>
      </c>
      <c r="G11" s="541">
        <v>561</v>
      </c>
      <c r="H11" s="544">
        <v>562</v>
      </c>
      <c r="I11" s="540">
        <v>570</v>
      </c>
      <c r="J11" s="541">
        <v>571</v>
      </c>
      <c r="K11" s="541">
        <v>572</v>
      </c>
      <c r="L11" s="541">
        <v>573</v>
      </c>
      <c r="M11" s="543">
        <v>574</v>
      </c>
      <c r="N11" s="544">
        <v>575</v>
      </c>
    </row>
    <row r="12" spans="1:14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1"/>
      <c r="L12" s="121"/>
      <c r="M12" s="121"/>
      <c r="N12" s="279"/>
    </row>
    <row r="13" spans="1:14" s="119" customFormat="1" ht="16.5" customHeight="1" x14ac:dyDescent="0.2">
      <c r="A13" s="579"/>
      <c r="B13" s="125"/>
      <c r="C13" s="126"/>
      <c r="D13" s="127"/>
      <c r="E13" s="128"/>
      <c r="F13" s="246"/>
      <c r="G13" s="246"/>
      <c r="H13" s="246"/>
      <c r="I13" s="128"/>
      <c r="J13" s="128"/>
      <c r="K13" s="280"/>
      <c r="L13" s="280"/>
      <c r="M13" s="280"/>
      <c r="N13" s="281"/>
    </row>
    <row r="14" spans="1:14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740</v>
      </c>
      <c r="E14" s="190">
        <v>248</v>
      </c>
      <c r="F14" s="133">
        <v>735</v>
      </c>
      <c r="G14" s="134">
        <v>84</v>
      </c>
      <c r="H14" s="191">
        <v>525</v>
      </c>
      <c r="I14" s="192">
        <v>16575</v>
      </c>
      <c r="J14" s="134">
        <v>3363</v>
      </c>
      <c r="K14" s="282">
        <v>418</v>
      </c>
      <c r="L14" s="282" t="s">
        <v>689</v>
      </c>
      <c r="M14" s="282">
        <v>9533</v>
      </c>
      <c r="N14" s="216">
        <v>387</v>
      </c>
    </row>
    <row r="15" spans="1:14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 t="s">
        <v>689</v>
      </c>
      <c r="E15" s="190" t="s">
        <v>689</v>
      </c>
      <c r="F15" s="133">
        <v>375</v>
      </c>
      <c r="G15" s="134">
        <v>41</v>
      </c>
      <c r="H15" s="191">
        <v>316</v>
      </c>
      <c r="I15" s="192">
        <v>9994</v>
      </c>
      <c r="J15" s="134">
        <v>2049</v>
      </c>
      <c r="K15" s="282">
        <v>271</v>
      </c>
      <c r="L15" s="282" t="s">
        <v>689</v>
      </c>
      <c r="M15" s="282">
        <v>4067</v>
      </c>
      <c r="N15" s="216">
        <v>1515</v>
      </c>
    </row>
    <row r="16" spans="1:14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3576</v>
      </c>
      <c r="E16" s="190">
        <v>9</v>
      </c>
      <c r="F16" s="133">
        <v>2208</v>
      </c>
      <c r="G16" s="134">
        <v>619</v>
      </c>
      <c r="H16" s="191">
        <v>1574</v>
      </c>
      <c r="I16" s="192">
        <v>16711</v>
      </c>
      <c r="J16" s="134">
        <v>8046</v>
      </c>
      <c r="K16" s="282">
        <v>2308</v>
      </c>
      <c r="L16" s="282">
        <v>236</v>
      </c>
      <c r="M16" s="282">
        <v>2602</v>
      </c>
      <c r="N16" s="216">
        <v>250</v>
      </c>
    </row>
    <row r="17" spans="1:14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141"/>
      <c r="K17" s="283"/>
      <c r="L17" s="283"/>
      <c r="M17" s="283"/>
      <c r="N17" s="284"/>
    </row>
    <row r="18" spans="1:14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313</v>
      </c>
      <c r="E18" s="190">
        <v>181</v>
      </c>
      <c r="F18" s="133">
        <v>3810</v>
      </c>
      <c r="G18" s="134">
        <v>1786</v>
      </c>
      <c r="H18" s="191">
        <v>2016</v>
      </c>
      <c r="I18" s="192">
        <v>9137</v>
      </c>
      <c r="J18" s="134">
        <v>2568</v>
      </c>
      <c r="K18" s="282">
        <v>1427</v>
      </c>
      <c r="L18" s="282">
        <v>997</v>
      </c>
      <c r="M18" s="282">
        <v>1004</v>
      </c>
      <c r="N18" s="216">
        <v>240</v>
      </c>
    </row>
    <row r="19" spans="1:14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2255</v>
      </c>
      <c r="E19" s="190">
        <v>559</v>
      </c>
      <c r="F19" s="133">
        <v>10691</v>
      </c>
      <c r="G19" s="134">
        <v>5145</v>
      </c>
      <c r="H19" s="191">
        <v>5508</v>
      </c>
      <c r="I19" s="192">
        <v>18089</v>
      </c>
      <c r="J19" s="134">
        <v>4127</v>
      </c>
      <c r="K19" s="282">
        <v>5615</v>
      </c>
      <c r="L19" s="282">
        <v>2346</v>
      </c>
      <c r="M19" s="282">
        <v>1819</v>
      </c>
      <c r="N19" s="216">
        <v>1029</v>
      </c>
    </row>
    <row r="20" spans="1:14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3630</v>
      </c>
      <c r="E20" s="190" t="s">
        <v>689</v>
      </c>
      <c r="F20" s="133">
        <v>4455</v>
      </c>
      <c r="G20" s="134">
        <v>1398</v>
      </c>
      <c r="H20" s="191">
        <v>3050</v>
      </c>
      <c r="I20" s="192">
        <v>22765</v>
      </c>
      <c r="J20" s="134">
        <v>6416</v>
      </c>
      <c r="K20" s="282">
        <v>6833</v>
      </c>
      <c r="L20" s="282">
        <v>2383</v>
      </c>
      <c r="M20" s="282">
        <v>2603</v>
      </c>
      <c r="N20" s="216">
        <v>768</v>
      </c>
    </row>
    <row r="21" spans="1:14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1449</v>
      </c>
      <c r="E21" s="190">
        <v>172</v>
      </c>
      <c r="F21" s="133">
        <v>5186</v>
      </c>
      <c r="G21" s="134">
        <v>3232</v>
      </c>
      <c r="H21" s="191">
        <v>1882</v>
      </c>
      <c r="I21" s="192">
        <v>17599</v>
      </c>
      <c r="J21" s="134">
        <v>2084</v>
      </c>
      <c r="K21" s="282">
        <v>3126</v>
      </c>
      <c r="L21" s="282">
        <v>4935</v>
      </c>
      <c r="M21" s="282">
        <v>1988</v>
      </c>
      <c r="N21" s="216">
        <v>688</v>
      </c>
    </row>
    <row r="22" spans="1:14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205</v>
      </c>
      <c r="E22" s="190">
        <v>11</v>
      </c>
      <c r="F22" s="133">
        <v>464</v>
      </c>
      <c r="G22" s="134">
        <v>14</v>
      </c>
      <c r="H22" s="191">
        <v>450</v>
      </c>
      <c r="I22" s="192">
        <v>11561</v>
      </c>
      <c r="J22" s="134">
        <v>2913</v>
      </c>
      <c r="K22" s="282">
        <v>1085</v>
      </c>
      <c r="L22" s="282">
        <v>340</v>
      </c>
      <c r="M22" s="282">
        <v>2380</v>
      </c>
      <c r="N22" s="216">
        <v>303</v>
      </c>
    </row>
    <row r="23" spans="1:14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826</v>
      </c>
      <c r="E23" s="190">
        <v>966</v>
      </c>
      <c r="F23" s="133">
        <v>613</v>
      </c>
      <c r="G23" s="134">
        <v>5</v>
      </c>
      <c r="H23" s="191">
        <v>588</v>
      </c>
      <c r="I23" s="192">
        <v>25228</v>
      </c>
      <c r="J23" s="134">
        <v>3489</v>
      </c>
      <c r="K23" s="282">
        <v>11975</v>
      </c>
      <c r="L23" s="282">
        <v>1091</v>
      </c>
      <c r="M23" s="282">
        <v>3592</v>
      </c>
      <c r="N23" s="216">
        <v>1178</v>
      </c>
    </row>
    <row r="24" spans="1:14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357</v>
      </c>
      <c r="E24" s="196" t="s">
        <v>689</v>
      </c>
      <c r="F24" s="144">
        <v>927</v>
      </c>
      <c r="G24" s="145">
        <v>483</v>
      </c>
      <c r="H24" s="197">
        <v>444</v>
      </c>
      <c r="I24" s="198">
        <v>26382</v>
      </c>
      <c r="J24" s="145">
        <v>2947</v>
      </c>
      <c r="K24" s="285">
        <v>10704</v>
      </c>
      <c r="L24" s="285">
        <v>277</v>
      </c>
      <c r="M24" s="285">
        <v>4008</v>
      </c>
      <c r="N24" s="219">
        <v>3385</v>
      </c>
    </row>
    <row r="25" spans="1:14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128"/>
      <c r="K25" s="280"/>
      <c r="L25" s="280"/>
      <c r="M25" s="280"/>
      <c r="N25" s="281"/>
    </row>
    <row r="26" spans="1:14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882</v>
      </c>
      <c r="E26" s="190">
        <v>65</v>
      </c>
      <c r="F26" s="133">
        <v>6595</v>
      </c>
      <c r="G26" s="134">
        <v>3653</v>
      </c>
      <c r="H26" s="191">
        <v>2936</v>
      </c>
      <c r="I26" s="192">
        <v>22879</v>
      </c>
      <c r="J26" s="134">
        <v>4939</v>
      </c>
      <c r="K26" s="282">
        <v>10925</v>
      </c>
      <c r="L26" s="282">
        <v>2562</v>
      </c>
      <c r="M26" s="282">
        <v>2670</v>
      </c>
      <c r="N26" s="216">
        <v>756</v>
      </c>
    </row>
    <row r="27" spans="1:14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1381</v>
      </c>
      <c r="E27" s="190">
        <v>299</v>
      </c>
      <c r="F27" s="133">
        <v>9488</v>
      </c>
      <c r="G27" s="134">
        <v>7152</v>
      </c>
      <c r="H27" s="191">
        <v>2172</v>
      </c>
      <c r="I27" s="192">
        <v>15485</v>
      </c>
      <c r="J27" s="134">
        <v>2849</v>
      </c>
      <c r="K27" s="282">
        <v>3649</v>
      </c>
      <c r="L27" s="282">
        <v>1860</v>
      </c>
      <c r="M27" s="282">
        <v>2568</v>
      </c>
      <c r="N27" s="216">
        <v>1302</v>
      </c>
    </row>
    <row r="28" spans="1:14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421</v>
      </c>
      <c r="E28" s="190">
        <v>225</v>
      </c>
      <c r="F28" s="133">
        <v>7344</v>
      </c>
      <c r="G28" s="134">
        <v>5467</v>
      </c>
      <c r="H28" s="191">
        <v>1833</v>
      </c>
      <c r="I28" s="192">
        <v>12446</v>
      </c>
      <c r="J28" s="134">
        <v>2971</v>
      </c>
      <c r="K28" s="282">
        <v>2494</v>
      </c>
      <c r="L28" s="282">
        <v>1126</v>
      </c>
      <c r="M28" s="282">
        <v>2100</v>
      </c>
      <c r="N28" s="216">
        <v>1622</v>
      </c>
    </row>
    <row r="29" spans="1:14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141"/>
      <c r="K29" s="283"/>
      <c r="L29" s="283"/>
      <c r="M29" s="283"/>
      <c r="N29" s="284"/>
    </row>
    <row r="30" spans="1:14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10288</v>
      </c>
      <c r="E30" s="190">
        <v>72</v>
      </c>
      <c r="F30" s="133">
        <v>4039</v>
      </c>
      <c r="G30" s="134">
        <v>1544</v>
      </c>
      <c r="H30" s="191">
        <v>2496</v>
      </c>
      <c r="I30" s="192">
        <v>31677</v>
      </c>
      <c r="J30" s="134">
        <v>5130</v>
      </c>
      <c r="K30" s="282">
        <v>22458</v>
      </c>
      <c r="L30" s="282" t="s">
        <v>689</v>
      </c>
      <c r="M30" s="282">
        <v>1444</v>
      </c>
      <c r="N30" s="216">
        <v>903</v>
      </c>
    </row>
    <row r="31" spans="1:14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14</v>
      </c>
      <c r="E31" s="190">
        <v>75</v>
      </c>
      <c r="F31" s="133">
        <v>10266</v>
      </c>
      <c r="G31" s="134">
        <v>7776</v>
      </c>
      <c r="H31" s="191">
        <v>2319</v>
      </c>
      <c r="I31" s="192">
        <v>12512</v>
      </c>
      <c r="J31" s="134">
        <v>1376</v>
      </c>
      <c r="K31" s="282">
        <v>343</v>
      </c>
      <c r="L31" s="282">
        <v>7365</v>
      </c>
      <c r="M31" s="282">
        <v>768</v>
      </c>
      <c r="N31" s="216">
        <v>1647</v>
      </c>
    </row>
    <row r="32" spans="1:14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221</v>
      </c>
      <c r="E32" s="190">
        <v>114</v>
      </c>
      <c r="F32" s="133">
        <v>20692</v>
      </c>
      <c r="G32" s="134">
        <v>17398</v>
      </c>
      <c r="H32" s="191">
        <v>3232</v>
      </c>
      <c r="I32" s="192">
        <v>15841</v>
      </c>
      <c r="J32" s="134">
        <v>6564</v>
      </c>
      <c r="K32" s="282">
        <v>2010</v>
      </c>
      <c r="L32" s="282">
        <v>1617</v>
      </c>
      <c r="M32" s="282">
        <v>1091</v>
      </c>
      <c r="N32" s="216">
        <v>1004</v>
      </c>
    </row>
    <row r="33" spans="1:14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3482</v>
      </c>
      <c r="E33" s="190">
        <v>321</v>
      </c>
      <c r="F33" s="133">
        <v>5932</v>
      </c>
      <c r="G33" s="134">
        <v>3078</v>
      </c>
      <c r="H33" s="191">
        <v>2735</v>
      </c>
      <c r="I33" s="192">
        <v>15068</v>
      </c>
      <c r="J33" s="134">
        <v>3977</v>
      </c>
      <c r="K33" s="282">
        <v>3494</v>
      </c>
      <c r="L33" s="282">
        <v>1844</v>
      </c>
      <c r="M33" s="282">
        <v>3098</v>
      </c>
      <c r="N33" s="216">
        <v>502</v>
      </c>
    </row>
    <row r="34" spans="1:14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271</v>
      </c>
      <c r="E34" s="190">
        <v>24</v>
      </c>
      <c r="F34" s="133">
        <v>5663</v>
      </c>
      <c r="G34" s="134">
        <v>3359</v>
      </c>
      <c r="H34" s="191">
        <v>1984</v>
      </c>
      <c r="I34" s="192">
        <v>11281</v>
      </c>
      <c r="J34" s="134">
        <v>2172</v>
      </c>
      <c r="K34" s="282">
        <v>4008</v>
      </c>
      <c r="L34" s="282">
        <v>1761</v>
      </c>
      <c r="M34" s="282">
        <v>1495</v>
      </c>
      <c r="N34" s="216">
        <v>555</v>
      </c>
    </row>
    <row r="35" spans="1:14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1383</v>
      </c>
      <c r="E35" s="196">
        <v>111</v>
      </c>
      <c r="F35" s="144">
        <v>18894</v>
      </c>
      <c r="G35" s="145">
        <v>15287</v>
      </c>
      <c r="H35" s="197">
        <v>2388</v>
      </c>
      <c r="I35" s="198">
        <v>12105</v>
      </c>
      <c r="J35" s="145">
        <v>4951</v>
      </c>
      <c r="K35" s="285">
        <v>1156</v>
      </c>
      <c r="L35" s="285">
        <v>1449</v>
      </c>
      <c r="M35" s="285">
        <v>1261</v>
      </c>
      <c r="N35" s="219">
        <v>1614</v>
      </c>
    </row>
    <row r="36" spans="1:14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128"/>
      <c r="K36" s="280"/>
      <c r="L36" s="280"/>
      <c r="M36" s="280"/>
      <c r="N36" s="281"/>
    </row>
    <row r="37" spans="1:14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146</v>
      </c>
      <c r="E37" s="190">
        <v>204</v>
      </c>
      <c r="F37" s="133">
        <v>4510</v>
      </c>
      <c r="G37" s="134">
        <v>2487</v>
      </c>
      <c r="H37" s="191">
        <v>2004</v>
      </c>
      <c r="I37" s="192">
        <v>13070</v>
      </c>
      <c r="J37" s="134">
        <v>6602</v>
      </c>
      <c r="K37" s="282">
        <v>578</v>
      </c>
      <c r="L37" s="282">
        <v>1124</v>
      </c>
      <c r="M37" s="282">
        <v>1388</v>
      </c>
      <c r="N37" s="216">
        <v>248</v>
      </c>
    </row>
    <row r="38" spans="1:14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655</v>
      </c>
      <c r="E38" s="190">
        <v>541</v>
      </c>
      <c r="F38" s="133">
        <v>3769</v>
      </c>
      <c r="G38" s="134">
        <v>1619</v>
      </c>
      <c r="H38" s="191">
        <v>2148</v>
      </c>
      <c r="I38" s="192">
        <v>11515</v>
      </c>
      <c r="J38" s="134">
        <v>4916</v>
      </c>
      <c r="K38" s="282">
        <v>936</v>
      </c>
      <c r="L38" s="282">
        <v>1036</v>
      </c>
      <c r="M38" s="282">
        <v>1936</v>
      </c>
      <c r="N38" s="216">
        <v>1113</v>
      </c>
    </row>
    <row r="39" spans="1:14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1602</v>
      </c>
      <c r="E39" s="190">
        <v>548</v>
      </c>
      <c r="F39" s="133">
        <v>6151</v>
      </c>
      <c r="G39" s="134">
        <v>3280</v>
      </c>
      <c r="H39" s="191">
        <v>2725</v>
      </c>
      <c r="I39" s="192">
        <v>10480</v>
      </c>
      <c r="J39" s="134">
        <v>4273</v>
      </c>
      <c r="K39" s="282">
        <v>1678</v>
      </c>
      <c r="L39" s="282">
        <v>565</v>
      </c>
      <c r="M39" s="282">
        <v>932</v>
      </c>
      <c r="N39" s="216">
        <v>234</v>
      </c>
    </row>
    <row r="40" spans="1:14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733</v>
      </c>
      <c r="E40" s="190">
        <v>466</v>
      </c>
      <c r="F40" s="133">
        <v>4052</v>
      </c>
      <c r="G40" s="134">
        <v>1798</v>
      </c>
      <c r="H40" s="191">
        <v>2233</v>
      </c>
      <c r="I40" s="192">
        <v>10822</v>
      </c>
      <c r="J40" s="134">
        <v>4480</v>
      </c>
      <c r="K40" s="282">
        <v>2197</v>
      </c>
      <c r="L40" s="282">
        <v>800</v>
      </c>
      <c r="M40" s="282">
        <v>1034</v>
      </c>
      <c r="N40" s="216">
        <v>337</v>
      </c>
    </row>
    <row r="41" spans="1:14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230</v>
      </c>
      <c r="E41" s="196" t="s">
        <v>689</v>
      </c>
      <c r="F41" s="144">
        <v>2731</v>
      </c>
      <c r="G41" s="145">
        <v>1360</v>
      </c>
      <c r="H41" s="197">
        <v>1218</v>
      </c>
      <c r="I41" s="198">
        <v>9415</v>
      </c>
      <c r="J41" s="145">
        <v>3103</v>
      </c>
      <c r="K41" s="285">
        <v>800</v>
      </c>
      <c r="L41" s="285">
        <v>1901</v>
      </c>
      <c r="M41" s="285">
        <v>1977</v>
      </c>
      <c r="N41" s="219">
        <v>355</v>
      </c>
    </row>
    <row r="42" spans="1:14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128"/>
      <c r="K42" s="280"/>
      <c r="L42" s="280"/>
      <c r="M42" s="280"/>
      <c r="N42" s="281"/>
    </row>
    <row r="43" spans="1:14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2</v>
      </c>
      <c r="E43" s="190">
        <v>1045</v>
      </c>
      <c r="F43" s="133">
        <v>10531</v>
      </c>
      <c r="G43" s="134">
        <v>7652</v>
      </c>
      <c r="H43" s="191">
        <v>2857</v>
      </c>
      <c r="I43" s="192">
        <v>20692</v>
      </c>
      <c r="J43" s="134">
        <v>946</v>
      </c>
      <c r="K43" s="282">
        <v>2685</v>
      </c>
      <c r="L43" s="282">
        <v>7068</v>
      </c>
      <c r="M43" s="282">
        <v>2950</v>
      </c>
      <c r="N43" s="216">
        <v>2413</v>
      </c>
    </row>
    <row r="44" spans="1:14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631</v>
      </c>
      <c r="E44" s="190">
        <v>218</v>
      </c>
      <c r="F44" s="133">
        <v>9266</v>
      </c>
      <c r="G44" s="134">
        <v>7065</v>
      </c>
      <c r="H44" s="191">
        <v>2180</v>
      </c>
      <c r="I44" s="192">
        <v>26263</v>
      </c>
      <c r="J44" s="134">
        <v>3892</v>
      </c>
      <c r="K44" s="282">
        <v>5720</v>
      </c>
      <c r="L44" s="282">
        <v>7865</v>
      </c>
      <c r="M44" s="282">
        <v>3823</v>
      </c>
      <c r="N44" s="216">
        <v>2390</v>
      </c>
    </row>
    <row r="45" spans="1:14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785</v>
      </c>
      <c r="E45" s="196">
        <v>47</v>
      </c>
      <c r="F45" s="144">
        <v>4449</v>
      </c>
      <c r="G45" s="145">
        <v>1283</v>
      </c>
      <c r="H45" s="197">
        <v>3064</v>
      </c>
      <c r="I45" s="198">
        <v>13480</v>
      </c>
      <c r="J45" s="145">
        <v>3493</v>
      </c>
      <c r="K45" s="285">
        <v>3610</v>
      </c>
      <c r="L45" s="285">
        <v>1785</v>
      </c>
      <c r="M45" s="285">
        <v>920</v>
      </c>
      <c r="N45" s="216">
        <v>347</v>
      </c>
    </row>
    <row r="46" spans="1:14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141"/>
      <c r="K46" s="283"/>
      <c r="L46" s="283"/>
      <c r="M46" s="283"/>
      <c r="N46" s="284"/>
    </row>
    <row r="47" spans="1:14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90" t="s">
        <v>689</v>
      </c>
      <c r="F47" s="133" t="s">
        <v>689</v>
      </c>
      <c r="G47" s="134" t="s">
        <v>689</v>
      </c>
      <c r="H47" s="191" t="s">
        <v>689</v>
      </c>
      <c r="I47" s="192" t="s">
        <v>689</v>
      </c>
      <c r="J47" s="134" t="s">
        <v>689</v>
      </c>
      <c r="K47" s="282" t="s">
        <v>689</v>
      </c>
      <c r="L47" s="282" t="s">
        <v>689</v>
      </c>
      <c r="M47" s="282" t="s">
        <v>689</v>
      </c>
      <c r="N47" s="216" t="s">
        <v>689</v>
      </c>
    </row>
    <row r="48" spans="1:14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1151</v>
      </c>
      <c r="E48" s="190">
        <v>72</v>
      </c>
      <c r="F48" s="133">
        <v>4394</v>
      </c>
      <c r="G48" s="134">
        <v>318</v>
      </c>
      <c r="H48" s="191">
        <v>1307</v>
      </c>
      <c r="I48" s="192">
        <v>13463</v>
      </c>
      <c r="J48" s="134">
        <v>3415</v>
      </c>
      <c r="K48" s="282">
        <v>2985</v>
      </c>
      <c r="L48" s="282">
        <v>329</v>
      </c>
      <c r="M48" s="282">
        <v>2772</v>
      </c>
      <c r="N48" s="216">
        <v>1247</v>
      </c>
    </row>
    <row r="49" spans="1:14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9833</v>
      </c>
      <c r="E49" s="190">
        <v>423</v>
      </c>
      <c r="F49" s="133">
        <v>19668</v>
      </c>
      <c r="G49" s="134">
        <v>17782</v>
      </c>
      <c r="H49" s="191">
        <v>1886</v>
      </c>
      <c r="I49" s="192">
        <v>14879</v>
      </c>
      <c r="J49" s="134">
        <v>1357</v>
      </c>
      <c r="K49" s="282">
        <v>3178</v>
      </c>
      <c r="L49" s="282">
        <v>5314</v>
      </c>
      <c r="M49" s="282">
        <v>987</v>
      </c>
      <c r="N49" s="216">
        <v>257</v>
      </c>
    </row>
    <row r="50" spans="1:14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90" t="s">
        <v>689</v>
      </c>
      <c r="F50" s="133" t="s">
        <v>689</v>
      </c>
      <c r="G50" s="134" t="s">
        <v>689</v>
      </c>
      <c r="H50" s="191" t="s">
        <v>689</v>
      </c>
      <c r="I50" s="192" t="s">
        <v>689</v>
      </c>
      <c r="J50" s="134" t="s">
        <v>689</v>
      </c>
      <c r="K50" s="282" t="s">
        <v>689</v>
      </c>
      <c r="L50" s="282" t="s">
        <v>689</v>
      </c>
      <c r="M50" s="282" t="s">
        <v>689</v>
      </c>
      <c r="N50" s="216" t="s">
        <v>689</v>
      </c>
    </row>
    <row r="51" spans="1:14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2504</v>
      </c>
      <c r="E51" s="196">
        <v>417</v>
      </c>
      <c r="F51" s="144">
        <v>2715</v>
      </c>
      <c r="G51" s="145">
        <v>1226</v>
      </c>
      <c r="H51" s="197">
        <v>1475</v>
      </c>
      <c r="I51" s="198">
        <v>16129</v>
      </c>
      <c r="J51" s="145">
        <v>2172</v>
      </c>
      <c r="K51" s="285">
        <v>2867</v>
      </c>
      <c r="L51" s="285">
        <v>5685</v>
      </c>
      <c r="M51" s="285">
        <v>2561</v>
      </c>
      <c r="N51" s="219">
        <v>1115</v>
      </c>
    </row>
    <row r="52" spans="1:14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141"/>
      <c r="K52" s="283"/>
      <c r="L52" s="283"/>
      <c r="M52" s="283"/>
      <c r="N52" s="281"/>
    </row>
    <row r="53" spans="1:14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3487</v>
      </c>
      <c r="E53" s="190" t="s">
        <v>689</v>
      </c>
      <c r="F53" s="133">
        <v>964</v>
      </c>
      <c r="G53" s="134">
        <v>286</v>
      </c>
      <c r="H53" s="191">
        <v>678</v>
      </c>
      <c r="I53" s="192">
        <v>19829</v>
      </c>
      <c r="J53" s="134">
        <v>2001</v>
      </c>
      <c r="K53" s="282">
        <v>3672</v>
      </c>
      <c r="L53" s="282">
        <v>8971</v>
      </c>
      <c r="M53" s="282">
        <v>767</v>
      </c>
      <c r="N53" s="216">
        <v>278</v>
      </c>
    </row>
    <row r="54" spans="1:14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4608</v>
      </c>
      <c r="E54" s="203" t="s">
        <v>689</v>
      </c>
      <c r="F54" s="152">
        <v>2256</v>
      </c>
      <c r="G54" s="153">
        <v>1504</v>
      </c>
      <c r="H54" s="205">
        <v>752</v>
      </c>
      <c r="I54" s="204">
        <v>12093</v>
      </c>
      <c r="J54" s="153">
        <v>2255</v>
      </c>
      <c r="K54" s="286">
        <v>3532</v>
      </c>
      <c r="L54" s="286">
        <v>25</v>
      </c>
      <c r="M54" s="286">
        <v>575</v>
      </c>
      <c r="N54" s="220">
        <v>114</v>
      </c>
    </row>
    <row r="55" spans="1:14" s="86" customFormat="1" ht="6.95" customHeight="1" x14ac:dyDescent="0.2">
      <c r="A55" s="583"/>
      <c r="B55" s="82"/>
      <c r="N55" s="88"/>
    </row>
    <row r="56" spans="1:14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56"/>
  <sheetViews>
    <sheetView showGridLines="0" view="pageBreakPreview" topLeftCell="B1" zoomScaleNormal="75" workbookViewId="0">
      <selection activeCell="K7" sqref="K7:K10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5" width="6.7109375" style="23" customWidth="1"/>
    <col min="6" max="6" width="7.7109375" style="23" customWidth="1"/>
    <col min="7" max="8" width="8.140625" style="23" customWidth="1"/>
    <col min="9" max="10" width="9.5703125" style="23" customWidth="1"/>
    <col min="11" max="11" width="7.7109375" style="23" customWidth="1"/>
    <col min="12" max="12" width="6.7109375" style="23" customWidth="1"/>
    <col min="13" max="13" width="8.140625" style="23" customWidth="1"/>
    <col min="14" max="15" width="7.42578125" style="23" customWidth="1"/>
    <col min="16" max="16" width="7.7109375" style="23" customWidth="1"/>
    <col min="17" max="21" width="10.7109375" style="23" customWidth="1"/>
    <col min="22" max="16384" width="11.42578125" style="23"/>
  </cols>
  <sheetData>
    <row r="1" spans="1:18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2" customHeight="1" x14ac:dyDescent="0.2">
      <c r="C2" s="21"/>
      <c r="D2" s="50" t="s">
        <v>218</v>
      </c>
      <c r="E2" s="25"/>
      <c r="F2" s="50"/>
      <c r="G2" s="25"/>
      <c r="H2" s="25"/>
      <c r="I2" s="25"/>
      <c r="J2" s="25"/>
      <c r="K2" s="25"/>
      <c r="L2" s="25"/>
      <c r="M2" s="25"/>
      <c r="N2" s="25"/>
      <c r="O2" s="25"/>
      <c r="P2" s="57"/>
    </row>
    <row r="3" spans="1:18" ht="12" customHeight="1" x14ac:dyDescent="0.2">
      <c r="C3" s="21"/>
      <c r="D3" s="58" t="s">
        <v>219</v>
      </c>
      <c r="E3" s="25"/>
      <c r="F3" s="58"/>
      <c r="G3" s="25"/>
      <c r="H3" s="25"/>
      <c r="I3" s="25"/>
      <c r="J3" s="25"/>
      <c r="K3" s="25"/>
      <c r="L3" s="25"/>
      <c r="M3" s="25"/>
      <c r="N3" s="25"/>
      <c r="O3" s="25"/>
      <c r="P3" s="15" t="s">
        <v>567</v>
      </c>
    </row>
    <row r="4" spans="1:18" ht="11.25" customHeight="1" x14ac:dyDescent="0.2">
      <c r="C4" s="21"/>
      <c r="D4" s="58"/>
      <c r="E4" s="25"/>
      <c r="F4" s="58"/>
      <c r="G4" s="25"/>
      <c r="H4" s="25"/>
      <c r="I4" s="25"/>
      <c r="J4" s="25"/>
      <c r="K4" s="25"/>
      <c r="L4" s="25"/>
      <c r="M4" s="25"/>
      <c r="N4" s="25"/>
      <c r="O4" s="25"/>
      <c r="P4" s="15"/>
    </row>
    <row r="5" spans="1:18" s="160" customFormat="1" ht="11.25" customHeight="1" x14ac:dyDescent="0.2">
      <c r="A5" s="582"/>
      <c r="B5" s="97"/>
      <c r="C5" s="98"/>
      <c r="D5" s="221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</row>
    <row r="6" spans="1:18" s="160" customFormat="1" ht="11.85" customHeight="1" x14ac:dyDescent="0.2">
      <c r="A6" s="582"/>
      <c r="B6" s="107"/>
      <c r="C6" s="108"/>
      <c r="D6" s="270"/>
      <c r="E6" s="271"/>
      <c r="F6" s="227" t="s">
        <v>376</v>
      </c>
      <c r="G6" s="247" t="s">
        <v>13</v>
      </c>
      <c r="H6" s="178"/>
      <c r="I6" s="178"/>
      <c r="J6" s="178"/>
      <c r="K6" s="178"/>
      <c r="L6" s="178"/>
      <c r="M6" s="179"/>
      <c r="N6" s="157" t="s">
        <v>530</v>
      </c>
      <c r="O6" s="180" t="s">
        <v>233</v>
      </c>
      <c r="P6" s="272" t="s">
        <v>379</v>
      </c>
    </row>
    <row r="7" spans="1:18" s="160" customFormat="1" ht="11.85" customHeight="1" x14ac:dyDescent="0.2">
      <c r="A7" s="582"/>
      <c r="B7" s="107"/>
      <c r="C7" s="108"/>
      <c r="D7" s="211" t="s">
        <v>232</v>
      </c>
      <c r="E7" s="212" t="s">
        <v>453</v>
      </c>
      <c r="F7" s="230" t="s">
        <v>377</v>
      </c>
      <c r="G7" s="273" t="s">
        <v>657</v>
      </c>
      <c r="H7" s="644" t="s">
        <v>658</v>
      </c>
      <c r="I7" s="273" t="s">
        <v>652</v>
      </c>
      <c r="J7" s="162" t="s">
        <v>29</v>
      </c>
      <c r="K7" s="162" t="s">
        <v>261</v>
      </c>
      <c r="L7" s="162" t="s">
        <v>231</v>
      </c>
      <c r="M7" s="162" t="s">
        <v>29</v>
      </c>
      <c r="N7" s="162" t="s">
        <v>527</v>
      </c>
      <c r="O7" s="182" t="s">
        <v>235</v>
      </c>
      <c r="P7" s="274" t="s">
        <v>102</v>
      </c>
    </row>
    <row r="8" spans="1:18" s="160" customFormat="1" ht="11.85" customHeight="1" x14ac:dyDescent="0.2">
      <c r="A8" s="582"/>
      <c r="B8" s="115" t="s">
        <v>478</v>
      </c>
      <c r="C8" s="108"/>
      <c r="D8" s="211" t="s">
        <v>234</v>
      </c>
      <c r="E8" s="212" t="s">
        <v>220</v>
      </c>
      <c r="F8" s="230" t="s">
        <v>413</v>
      </c>
      <c r="G8" s="162" t="s">
        <v>659</v>
      </c>
      <c r="H8" s="230" t="s">
        <v>660</v>
      </c>
      <c r="I8" s="162" t="s">
        <v>653</v>
      </c>
      <c r="J8" s="162" t="s">
        <v>661</v>
      </c>
      <c r="K8" s="162" t="s">
        <v>378</v>
      </c>
      <c r="L8" s="162" t="s">
        <v>414</v>
      </c>
      <c r="M8" s="162" t="s">
        <v>662</v>
      </c>
      <c r="N8" s="162" t="s">
        <v>200</v>
      </c>
      <c r="O8" s="182" t="s">
        <v>220</v>
      </c>
      <c r="P8" s="274"/>
    </row>
    <row r="9" spans="1:18" s="160" customFormat="1" ht="11.85" customHeight="1" x14ac:dyDescent="0.2">
      <c r="A9" s="582"/>
      <c r="B9" s="107"/>
      <c r="C9" s="108"/>
      <c r="D9" s="275"/>
      <c r="E9" s="162"/>
      <c r="F9" s="230" t="s">
        <v>386</v>
      </c>
      <c r="G9" s="188" t="s">
        <v>686</v>
      </c>
      <c r="H9" s="188" t="s">
        <v>129</v>
      </c>
      <c r="I9" s="162" t="s">
        <v>654</v>
      </c>
      <c r="J9" s="162" t="s">
        <v>663</v>
      </c>
      <c r="K9" s="162" t="s">
        <v>664</v>
      </c>
      <c r="L9" s="162" t="s">
        <v>415</v>
      </c>
      <c r="M9" s="162" t="s">
        <v>658</v>
      </c>
      <c r="N9" s="162" t="s">
        <v>543</v>
      </c>
      <c r="O9" s="182"/>
      <c r="P9" s="274"/>
    </row>
    <row r="10" spans="1:18" s="160" customFormat="1" ht="11.85" customHeight="1" x14ac:dyDescent="0.2">
      <c r="A10" s="582"/>
      <c r="B10" s="116"/>
      <c r="C10" s="117"/>
      <c r="D10" s="211"/>
      <c r="E10" s="162"/>
      <c r="F10" s="230" t="s">
        <v>102</v>
      </c>
      <c r="G10" s="188"/>
      <c r="H10" s="188" t="s">
        <v>665</v>
      </c>
      <c r="I10" s="162" t="s">
        <v>655</v>
      </c>
      <c r="J10" s="162" t="s">
        <v>658</v>
      </c>
      <c r="K10" s="162" t="s">
        <v>687</v>
      </c>
      <c r="L10" s="162"/>
      <c r="M10" s="162"/>
      <c r="N10" s="162"/>
      <c r="O10" s="182"/>
      <c r="P10" s="274"/>
    </row>
    <row r="11" spans="1:18" s="542" customFormat="1" ht="11.85" customHeight="1" x14ac:dyDescent="0.2">
      <c r="A11" s="577" t="s">
        <v>577</v>
      </c>
      <c r="B11" s="534" t="s">
        <v>475</v>
      </c>
      <c r="C11" s="536"/>
      <c r="D11" s="546">
        <v>576</v>
      </c>
      <c r="E11" s="541">
        <v>577</v>
      </c>
      <c r="F11" s="545">
        <v>580</v>
      </c>
      <c r="G11" s="543">
        <v>581</v>
      </c>
      <c r="H11" s="543">
        <v>583</v>
      </c>
      <c r="I11" s="541">
        <v>584</v>
      </c>
      <c r="J11" s="541">
        <v>585</v>
      </c>
      <c r="K11" s="541">
        <v>586</v>
      </c>
      <c r="L11" s="541">
        <v>587</v>
      </c>
      <c r="M11" s="541">
        <v>588</v>
      </c>
      <c r="N11" s="541">
        <v>590</v>
      </c>
      <c r="O11" s="544">
        <v>594</v>
      </c>
      <c r="P11" s="549">
        <v>595</v>
      </c>
    </row>
    <row r="12" spans="1:18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252"/>
      <c r="P12" s="253"/>
      <c r="Q12" s="172"/>
      <c r="R12" s="172"/>
    </row>
    <row r="13" spans="1:18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9"/>
      <c r="K13" s="129"/>
      <c r="L13" s="129"/>
      <c r="M13" s="129"/>
      <c r="N13" s="129"/>
      <c r="O13" s="254"/>
      <c r="P13" s="255"/>
      <c r="Q13" s="189"/>
      <c r="R13" s="189"/>
    </row>
    <row r="14" spans="1:18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25</v>
      </c>
      <c r="E14" s="134">
        <v>2848</v>
      </c>
      <c r="F14" s="134">
        <v>29560</v>
      </c>
      <c r="G14" s="134">
        <v>16045</v>
      </c>
      <c r="H14" s="134" t="s">
        <v>689</v>
      </c>
      <c r="I14" s="134">
        <v>12041</v>
      </c>
      <c r="J14" s="134">
        <v>20</v>
      </c>
      <c r="K14" s="134">
        <v>978</v>
      </c>
      <c r="L14" s="134">
        <v>19</v>
      </c>
      <c r="M14" s="134">
        <v>40</v>
      </c>
      <c r="N14" s="134">
        <v>10423</v>
      </c>
      <c r="O14" s="256">
        <v>1282</v>
      </c>
      <c r="P14" s="257">
        <v>120179</v>
      </c>
    </row>
    <row r="15" spans="1:18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112</v>
      </c>
      <c r="E15" s="134">
        <v>1979</v>
      </c>
      <c r="F15" s="134">
        <v>30217</v>
      </c>
      <c r="G15" s="134">
        <v>13521</v>
      </c>
      <c r="H15" s="134" t="s">
        <v>689</v>
      </c>
      <c r="I15" s="134">
        <v>14559</v>
      </c>
      <c r="J15" s="134">
        <v>246</v>
      </c>
      <c r="K15" s="134">
        <v>471</v>
      </c>
      <c r="L15" s="134">
        <v>40</v>
      </c>
      <c r="M15" s="134">
        <v>795</v>
      </c>
      <c r="N15" s="134">
        <v>13532</v>
      </c>
      <c r="O15" s="256">
        <v>420</v>
      </c>
      <c r="P15" s="257">
        <v>147551</v>
      </c>
    </row>
    <row r="16" spans="1:18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39</v>
      </c>
      <c r="E16" s="134">
        <v>3230</v>
      </c>
      <c r="F16" s="134">
        <v>28625</v>
      </c>
      <c r="G16" s="134">
        <v>15448</v>
      </c>
      <c r="H16" s="134" t="s">
        <v>689</v>
      </c>
      <c r="I16" s="134">
        <v>10788</v>
      </c>
      <c r="J16" s="134">
        <v>584</v>
      </c>
      <c r="K16" s="134">
        <v>1280</v>
      </c>
      <c r="L16" s="134">
        <v>100</v>
      </c>
      <c r="M16" s="134">
        <v>243</v>
      </c>
      <c r="N16" s="134">
        <v>14491</v>
      </c>
      <c r="O16" s="256">
        <v>2694</v>
      </c>
      <c r="P16" s="257">
        <v>140093</v>
      </c>
    </row>
    <row r="17" spans="1:19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2"/>
      <c r="K17" s="142"/>
      <c r="L17" s="142"/>
      <c r="M17" s="142"/>
      <c r="N17" s="142"/>
      <c r="O17" s="258"/>
      <c r="P17" s="259"/>
      <c r="Q17" s="194"/>
      <c r="R17" s="194"/>
      <c r="S17" s="195"/>
    </row>
    <row r="18" spans="1:19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153</v>
      </c>
      <c r="E18" s="134">
        <v>2747</v>
      </c>
      <c r="F18" s="134">
        <v>15627</v>
      </c>
      <c r="G18" s="134">
        <v>7367</v>
      </c>
      <c r="H18" s="134">
        <v>51</v>
      </c>
      <c r="I18" s="134">
        <v>4047</v>
      </c>
      <c r="J18" s="134">
        <v>619</v>
      </c>
      <c r="K18" s="134">
        <v>2460</v>
      </c>
      <c r="L18" s="134">
        <v>342</v>
      </c>
      <c r="M18" s="134">
        <v>450</v>
      </c>
      <c r="N18" s="134">
        <v>11236</v>
      </c>
      <c r="O18" s="256">
        <v>4545</v>
      </c>
      <c r="P18" s="257">
        <v>112601</v>
      </c>
    </row>
    <row r="19" spans="1:19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198</v>
      </c>
      <c r="E19" s="134">
        <v>2955</v>
      </c>
      <c r="F19" s="134">
        <v>21444</v>
      </c>
      <c r="G19" s="134">
        <v>8057</v>
      </c>
      <c r="H19" s="134">
        <v>350</v>
      </c>
      <c r="I19" s="134">
        <v>7018</v>
      </c>
      <c r="J19" s="134">
        <v>500</v>
      </c>
      <c r="K19" s="134">
        <v>4749</v>
      </c>
      <c r="L19" s="134">
        <v>85</v>
      </c>
      <c r="M19" s="134">
        <v>275</v>
      </c>
      <c r="N19" s="134">
        <v>9358</v>
      </c>
      <c r="O19" s="256">
        <v>2247</v>
      </c>
      <c r="P19" s="257">
        <v>101683</v>
      </c>
    </row>
    <row r="20" spans="1:19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148</v>
      </c>
      <c r="E20" s="134">
        <v>3614</v>
      </c>
      <c r="F20" s="134">
        <v>19168</v>
      </c>
      <c r="G20" s="134">
        <v>9398</v>
      </c>
      <c r="H20" s="134">
        <v>69</v>
      </c>
      <c r="I20" s="134">
        <v>5019</v>
      </c>
      <c r="J20" s="134">
        <v>706</v>
      </c>
      <c r="K20" s="134">
        <v>2637</v>
      </c>
      <c r="L20" s="134">
        <v>77</v>
      </c>
      <c r="M20" s="134">
        <v>277</v>
      </c>
      <c r="N20" s="134">
        <v>19453</v>
      </c>
      <c r="O20" s="256">
        <v>5012</v>
      </c>
      <c r="P20" s="257">
        <v>166555</v>
      </c>
    </row>
    <row r="21" spans="1:19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502</v>
      </c>
      <c r="E21" s="134">
        <v>4277</v>
      </c>
      <c r="F21" s="134">
        <v>21855</v>
      </c>
      <c r="G21" s="134">
        <v>9944</v>
      </c>
      <c r="H21" s="134">
        <v>167</v>
      </c>
      <c r="I21" s="134">
        <v>7048</v>
      </c>
      <c r="J21" s="134">
        <v>1323</v>
      </c>
      <c r="K21" s="134">
        <v>2246</v>
      </c>
      <c r="L21" s="134">
        <v>84</v>
      </c>
      <c r="M21" s="134">
        <v>257</v>
      </c>
      <c r="N21" s="134">
        <v>12359</v>
      </c>
      <c r="O21" s="256">
        <v>2833</v>
      </c>
      <c r="P21" s="257">
        <v>130018</v>
      </c>
    </row>
    <row r="22" spans="1:19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356</v>
      </c>
      <c r="E22" s="134">
        <v>4183</v>
      </c>
      <c r="F22" s="134">
        <v>28059</v>
      </c>
      <c r="G22" s="134">
        <v>16638</v>
      </c>
      <c r="H22" s="134" t="s">
        <v>689</v>
      </c>
      <c r="I22" s="134">
        <v>10877</v>
      </c>
      <c r="J22" s="134">
        <v>184</v>
      </c>
      <c r="K22" s="134">
        <v>6</v>
      </c>
      <c r="L22" s="134">
        <v>10</v>
      </c>
      <c r="M22" s="134">
        <v>59</v>
      </c>
      <c r="N22" s="134">
        <v>12369</v>
      </c>
      <c r="O22" s="256">
        <v>957</v>
      </c>
      <c r="P22" s="257">
        <v>135897</v>
      </c>
    </row>
    <row r="23" spans="1:19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496</v>
      </c>
      <c r="E23" s="134">
        <v>3408</v>
      </c>
      <c r="F23" s="134">
        <v>31092</v>
      </c>
      <c r="G23" s="134">
        <v>15995</v>
      </c>
      <c r="H23" s="134" t="s">
        <v>689</v>
      </c>
      <c r="I23" s="134">
        <v>11600</v>
      </c>
      <c r="J23" s="134">
        <v>443</v>
      </c>
      <c r="K23" s="134">
        <v>10</v>
      </c>
      <c r="L23" s="134">
        <v>16</v>
      </c>
      <c r="M23" s="134">
        <v>1012</v>
      </c>
      <c r="N23" s="134">
        <v>17828</v>
      </c>
      <c r="O23" s="256">
        <v>1927</v>
      </c>
      <c r="P23" s="257">
        <v>189931</v>
      </c>
    </row>
    <row r="24" spans="1:19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318</v>
      </c>
      <c r="E24" s="145">
        <v>4743</v>
      </c>
      <c r="F24" s="145">
        <v>25271</v>
      </c>
      <c r="G24" s="145">
        <v>12053</v>
      </c>
      <c r="H24" s="145">
        <v>32</v>
      </c>
      <c r="I24" s="145">
        <v>9949</v>
      </c>
      <c r="J24" s="145">
        <v>1162</v>
      </c>
      <c r="K24" s="145">
        <v>332</v>
      </c>
      <c r="L24" s="145">
        <v>9</v>
      </c>
      <c r="M24" s="145">
        <v>48</v>
      </c>
      <c r="N24" s="145">
        <v>12148</v>
      </c>
      <c r="O24" s="260">
        <v>953</v>
      </c>
      <c r="P24" s="261">
        <v>120506</v>
      </c>
      <c r="Q24" s="200"/>
      <c r="R24" s="200"/>
      <c r="S24" s="200"/>
    </row>
    <row r="25" spans="1:19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9"/>
      <c r="K25" s="129"/>
      <c r="L25" s="129"/>
      <c r="M25" s="129"/>
      <c r="N25" s="129"/>
      <c r="O25" s="258"/>
      <c r="P25" s="259"/>
      <c r="Q25" s="194"/>
      <c r="R25" s="194"/>
    </row>
    <row r="26" spans="1:19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46</v>
      </c>
      <c r="E26" s="134">
        <v>981</v>
      </c>
      <c r="F26" s="134">
        <v>15917</v>
      </c>
      <c r="G26" s="134">
        <v>7153</v>
      </c>
      <c r="H26" s="134">
        <v>16</v>
      </c>
      <c r="I26" s="134">
        <v>5042</v>
      </c>
      <c r="J26" s="134">
        <v>875</v>
      </c>
      <c r="K26" s="134">
        <v>2045</v>
      </c>
      <c r="L26" s="134">
        <v>73</v>
      </c>
      <c r="M26" s="134">
        <v>473</v>
      </c>
      <c r="N26" s="134">
        <v>12745</v>
      </c>
      <c r="O26" s="256">
        <v>2792</v>
      </c>
      <c r="P26" s="257">
        <v>128026</v>
      </c>
    </row>
    <row r="27" spans="1:19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34</v>
      </c>
      <c r="E27" s="134">
        <v>3222</v>
      </c>
      <c r="F27" s="134">
        <v>20425</v>
      </c>
      <c r="G27" s="134">
        <v>6255</v>
      </c>
      <c r="H27" s="134">
        <v>469</v>
      </c>
      <c r="I27" s="134">
        <v>5067</v>
      </c>
      <c r="J27" s="134">
        <v>955</v>
      </c>
      <c r="K27" s="134">
        <v>6577</v>
      </c>
      <c r="L27" s="134">
        <v>79</v>
      </c>
      <c r="M27" s="134">
        <v>902</v>
      </c>
      <c r="N27" s="134">
        <v>7725</v>
      </c>
      <c r="O27" s="256">
        <v>1359</v>
      </c>
      <c r="P27" s="257">
        <v>82964</v>
      </c>
    </row>
    <row r="28" spans="1:19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294</v>
      </c>
      <c r="E28" s="134">
        <v>1838</v>
      </c>
      <c r="F28" s="134">
        <v>20297</v>
      </c>
      <c r="G28" s="134">
        <v>7589</v>
      </c>
      <c r="H28" s="134">
        <v>164</v>
      </c>
      <c r="I28" s="134">
        <v>6106</v>
      </c>
      <c r="J28" s="134">
        <v>949</v>
      </c>
      <c r="K28" s="134">
        <v>4373</v>
      </c>
      <c r="L28" s="134">
        <v>92</v>
      </c>
      <c r="M28" s="134">
        <v>620</v>
      </c>
      <c r="N28" s="134">
        <v>10786</v>
      </c>
      <c r="O28" s="260">
        <v>2200</v>
      </c>
      <c r="P28" s="261">
        <v>114595</v>
      </c>
      <c r="Q28" s="200"/>
      <c r="R28" s="200"/>
    </row>
    <row r="29" spans="1:19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2"/>
      <c r="K29" s="142"/>
      <c r="L29" s="142"/>
      <c r="M29" s="142"/>
      <c r="N29" s="142"/>
      <c r="O29" s="258"/>
      <c r="P29" s="259"/>
      <c r="Q29" s="194"/>
      <c r="R29" s="194"/>
    </row>
    <row r="30" spans="1:19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8</v>
      </c>
      <c r="E30" s="134">
        <v>1735</v>
      </c>
      <c r="F30" s="134">
        <v>10498</v>
      </c>
      <c r="G30" s="134">
        <v>4863</v>
      </c>
      <c r="H30" s="134" t="s">
        <v>689</v>
      </c>
      <c r="I30" s="134">
        <v>3264</v>
      </c>
      <c r="J30" s="134">
        <v>456</v>
      </c>
      <c r="K30" s="134">
        <v>1143</v>
      </c>
      <c r="L30" s="134">
        <v>126</v>
      </c>
      <c r="M30" s="134">
        <v>338</v>
      </c>
      <c r="N30" s="134">
        <v>16394</v>
      </c>
      <c r="O30" s="256">
        <v>4490</v>
      </c>
      <c r="P30" s="257">
        <v>160844</v>
      </c>
    </row>
    <row r="31" spans="1:19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53</v>
      </c>
      <c r="E31" s="134">
        <v>959</v>
      </c>
      <c r="F31" s="134">
        <v>16563</v>
      </c>
      <c r="G31" s="134">
        <v>5640</v>
      </c>
      <c r="H31" s="134">
        <v>449</v>
      </c>
      <c r="I31" s="134">
        <v>4576</v>
      </c>
      <c r="J31" s="134">
        <v>352</v>
      </c>
      <c r="K31" s="134">
        <v>4290</v>
      </c>
      <c r="L31" s="134">
        <v>31</v>
      </c>
      <c r="M31" s="134">
        <v>509</v>
      </c>
      <c r="N31" s="134">
        <v>8974</v>
      </c>
      <c r="O31" s="256">
        <v>1412</v>
      </c>
      <c r="P31" s="257">
        <v>79049</v>
      </c>
    </row>
    <row r="32" spans="1:19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99</v>
      </c>
      <c r="E32" s="134">
        <v>3457</v>
      </c>
      <c r="F32" s="134">
        <v>20670</v>
      </c>
      <c r="G32" s="134">
        <v>7027</v>
      </c>
      <c r="H32" s="134">
        <v>532</v>
      </c>
      <c r="I32" s="134">
        <v>5405</v>
      </c>
      <c r="J32" s="134">
        <v>618</v>
      </c>
      <c r="K32" s="134">
        <v>6361</v>
      </c>
      <c r="L32" s="134">
        <v>19</v>
      </c>
      <c r="M32" s="134">
        <v>400</v>
      </c>
      <c r="N32" s="134">
        <v>8294</v>
      </c>
      <c r="O32" s="256">
        <v>944</v>
      </c>
      <c r="P32" s="257">
        <v>93998</v>
      </c>
    </row>
    <row r="33" spans="1:18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88</v>
      </c>
      <c r="E33" s="134">
        <v>2065</v>
      </c>
      <c r="F33" s="134">
        <v>12983</v>
      </c>
      <c r="G33" s="134">
        <v>5442</v>
      </c>
      <c r="H33" s="134">
        <v>96</v>
      </c>
      <c r="I33" s="134">
        <v>3519</v>
      </c>
      <c r="J33" s="134">
        <v>632</v>
      </c>
      <c r="K33" s="134">
        <v>2375</v>
      </c>
      <c r="L33" s="134">
        <v>76</v>
      </c>
      <c r="M33" s="134">
        <v>240</v>
      </c>
      <c r="N33" s="134">
        <v>12787</v>
      </c>
      <c r="O33" s="256">
        <v>3651</v>
      </c>
      <c r="P33" s="257">
        <v>126807</v>
      </c>
    </row>
    <row r="34" spans="1:18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45</v>
      </c>
      <c r="E34" s="134">
        <v>1245</v>
      </c>
      <c r="F34" s="134">
        <v>13036</v>
      </c>
      <c r="G34" s="134">
        <v>5630</v>
      </c>
      <c r="H34" s="134">
        <v>65</v>
      </c>
      <c r="I34" s="134">
        <v>3062</v>
      </c>
      <c r="J34" s="134">
        <v>535</v>
      </c>
      <c r="K34" s="134">
        <v>2573</v>
      </c>
      <c r="L34" s="134">
        <v>50</v>
      </c>
      <c r="M34" s="134">
        <v>337</v>
      </c>
      <c r="N34" s="134">
        <v>10664</v>
      </c>
      <c r="O34" s="256">
        <v>2971</v>
      </c>
      <c r="P34" s="257">
        <v>107233</v>
      </c>
    </row>
    <row r="35" spans="1:18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13</v>
      </c>
      <c r="E35" s="145">
        <v>1661</v>
      </c>
      <c r="F35" s="145">
        <v>23884</v>
      </c>
      <c r="G35" s="145">
        <v>7726</v>
      </c>
      <c r="H35" s="145">
        <v>846</v>
      </c>
      <c r="I35" s="145">
        <v>6898</v>
      </c>
      <c r="J35" s="145">
        <v>725</v>
      </c>
      <c r="K35" s="145">
        <v>6267</v>
      </c>
      <c r="L35" s="145">
        <v>239</v>
      </c>
      <c r="M35" s="145">
        <v>919</v>
      </c>
      <c r="N35" s="145">
        <v>12950</v>
      </c>
      <c r="O35" s="260">
        <v>1894</v>
      </c>
      <c r="P35" s="261">
        <v>142891</v>
      </c>
      <c r="Q35" s="200"/>
      <c r="R35" s="200"/>
    </row>
    <row r="36" spans="1:18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9"/>
      <c r="K36" s="129"/>
      <c r="L36" s="129"/>
      <c r="M36" s="129"/>
      <c r="N36" s="129"/>
      <c r="O36" s="258"/>
      <c r="P36" s="259"/>
      <c r="Q36" s="194"/>
      <c r="R36" s="194"/>
    </row>
    <row r="37" spans="1:18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196</v>
      </c>
      <c r="E37" s="134">
        <v>2933</v>
      </c>
      <c r="F37" s="134">
        <v>17582</v>
      </c>
      <c r="G37" s="134">
        <v>10117</v>
      </c>
      <c r="H37" s="134">
        <v>31</v>
      </c>
      <c r="I37" s="134">
        <v>4732</v>
      </c>
      <c r="J37" s="134">
        <v>1009</v>
      </c>
      <c r="K37" s="134">
        <v>777</v>
      </c>
      <c r="L37" s="134">
        <v>83</v>
      </c>
      <c r="M37" s="134">
        <v>350</v>
      </c>
      <c r="N37" s="134">
        <v>17818</v>
      </c>
      <c r="O37" s="256">
        <v>8838</v>
      </c>
      <c r="P37" s="257">
        <v>171386</v>
      </c>
    </row>
    <row r="38" spans="1:18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222</v>
      </c>
      <c r="E38" s="134">
        <v>1355</v>
      </c>
      <c r="F38" s="134">
        <v>16746</v>
      </c>
      <c r="G38" s="134">
        <v>8799</v>
      </c>
      <c r="H38" s="134">
        <v>88</v>
      </c>
      <c r="I38" s="134">
        <v>5378</v>
      </c>
      <c r="J38" s="134">
        <v>483</v>
      </c>
      <c r="K38" s="134">
        <v>945</v>
      </c>
      <c r="L38" s="134">
        <v>61</v>
      </c>
      <c r="M38" s="134">
        <v>193</v>
      </c>
      <c r="N38" s="134">
        <v>15904</v>
      </c>
      <c r="O38" s="256">
        <v>7848</v>
      </c>
      <c r="P38" s="257">
        <v>156843</v>
      </c>
    </row>
    <row r="39" spans="1:18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242</v>
      </c>
      <c r="E39" s="134">
        <v>2557</v>
      </c>
      <c r="F39" s="134">
        <v>18678</v>
      </c>
      <c r="G39" s="134">
        <v>7456</v>
      </c>
      <c r="H39" s="134">
        <v>137</v>
      </c>
      <c r="I39" s="134">
        <v>5814</v>
      </c>
      <c r="J39" s="134">
        <v>954</v>
      </c>
      <c r="K39" s="134">
        <v>3628</v>
      </c>
      <c r="L39" s="134">
        <v>130</v>
      </c>
      <c r="M39" s="134">
        <v>236</v>
      </c>
      <c r="N39" s="134">
        <v>12252</v>
      </c>
      <c r="O39" s="256">
        <v>3499</v>
      </c>
      <c r="P39" s="257">
        <v>117081</v>
      </c>
    </row>
    <row r="40" spans="1:18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121</v>
      </c>
      <c r="E40" s="134">
        <v>1852</v>
      </c>
      <c r="F40" s="134">
        <v>20510</v>
      </c>
      <c r="G40" s="134">
        <v>8546</v>
      </c>
      <c r="H40" s="134">
        <v>14</v>
      </c>
      <c r="I40" s="134">
        <v>7000</v>
      </c>
      <c r="J40" s="134">
        <v>667</v>
      </c>
      <c r="K40" s="134">
        <v>3281</v>
      </c>
      <c r="L40" s="134">
        <v>92</v>
      </c>
      <c r="M40" s="134">
        <v>176</v>
      </c>
      <c r="N40" s="134">
        <v>15075</v>
      </c>
      <c r="O40" s="256">
        <v>6055</v>
      </c>
      <c r="P40" s="257">
        <v>141087</v>
      </c>
    </row>
    <row r="41" spans="1:18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35</v>
      </c>
      <c r="E41" s="145">
        <v>1244</v>
      </c>
      <c r="F41" s="145">
        <v>14006</v>
      </c>
      <c r="G41" s="145">
        <v>6770</v>
      </c>
      <c r="H41" s="145" t="s">
        <v>689</v>
      </c>
      <c r="I41" s="145">
        <v>3995</v>
      </c>
      <c r="J41" s="145">
        <v>975</v>
      </c>
      <c r="K41" s="145">
        <v>1802</v>
      </c>
      <c r="L41" s="145">
        <v>18</v>
      </c>
      <c r="M41" s="145">
        <v>351</v>
      </c>
      <c r="N41" s="145">
        <v>9544</v>
      </c>
      <c r="O41" s="260">
        <v>3938</v>
      </c>
      <c r="P41" s="261">
        <v>97338</v>
      </c>
    </row>
    <row r="42" spans="1:18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9"/>
      <c r="K42" s="129"/>
      <c r="L42" s="129"/>
      <c r="M42" s="129"/>
      <c r="N42" s="129"/>
      <c r="O42" s="262"/>
      <c r="P42" s="263"/>
      <c r="Q42" s="201"/>
      <c r="R42" s="201"/>
    </row>
    <row r="43" spans="1:18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43</v>
      </c>
      <c r="E43" s="134">
        <v>4587</v>
      </c>
      <c r="F43" s="134">
        <v>29995</v>
      </c>
      <c r="G43" s="134">
        <v>8386</v>
      </c>
      <c r="H43" s="134">
        <v>942</v>
      </c>
      <c r="I43" s="134">
        <v>7298</v>
      </c>
      <c r="J43" s="134">
        <v>1383</v>
      </c>
      <c r="K43" s="134">
        <v>7994</v>
      </c>
      <c r="L43" s="134">
        <v>208</v>
      </c>
      <c r="M43" s="134">
        <v>1650</v>
      </c>
      <c r="N43" s="134">
        <v>8221</v>
      </c>
      <c r="O43" s="256">
        <v>1775</v>
      </c>
      <c r="P43" s="257">
        <v>106929</v>
      </c>
    </row>
    <row r="44" spans="1:18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20</v>
      </c>
      <c r="E44" s="134">
        <v>2553</v>
      </c>
      <c r="F44" s="134">
        <v>25680</v>
      </c>
      <c r="G44" s="134">
        <v>6901</v>
      </c>
      <c r="H44" s="134">
        <v>101</v>
      </c>
      <c r="I44" s="134">
        <v>6469</v>
      </c>
      <c r="J44" s="134">
        <v>914</v>
      </c>
      <c r="K44" s="134">
        <v>8183</v>
      </c>
      <c r="L44" s="134">
        <v>110</v>
      </c>
      <c r="M44" s="134">
        <v>2188</v>
      </c>
      <c r="N44" s="134">
        <v>9790</v>
      </c>
      <c r="O44" s="256">
        <v>1385</v>
      </c>
      <c r="P44" s="257">
        <v>101448</v>
      </c>
    </row>
    <row r="45" spans="1:18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34</v>
      </c>
      <c r="E45" s="145">
        <v>3292</v>
      </c>
      <c r="F45" s="145">
        <v>17373</v>
      </c>
      <c r="G45" s="145">
        <v>5750</v>
      </c>
      <c r="H45" s="145">
        <v>89</v>
      </c>
      <c r="I45" s="145">
        <v>7166</v>
      </c>
      <c r="J45" s="145">
        <v>1121</v>
      </c>
      <c r="K45" s="145">
        <v>1448</v>
      </c>
      <c r="L45" s="145">
        <v>126</v>
      </c>
      <c r="M45" s="145">
        <v>1215</v>
      </c>
      <c r="N45" s="145">
        <v>10871</v>
      </c>
      <c r="O45" s="256">
        <v>1847</v>
      </c>
      <c r="P45" s="257">
        <v>107778</v>
      </c>
    </row>
    <row r="46" spans="1:18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2"/>
      <c r="K46" s="142"/>
      <c r="L46" s="142"/>
      <c r="M46" s="142"/>
      <c r="N46" s="142"/>
      <c r="O46" s="258"/>
      <c r="P46" s="259"/>
      <c r="Q46" s="194"/>
      <c r="R46" s="194"/>
    </row>
    <row r="47" spans="1:18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4" t="s">
        <v>689</v>
      </c>
      <c r="K47" s="134" t="s">
        <v>689</v>
      </c>
      <c r="L47" s="134" t="s">
        <v>689</v>
      </c>
      <c r="M47" s="134" t="s">
        <v>689</v>
      </c>
      <c r="N47" s="134" t="s">
        <v>689</v>
      </c>
      <c r="O47" s="256" t="s">
        <v>689</v>
      </c>
      <c r="P47" s="257" t="s">
        <v>689</v>
      </c>
    </row>
    <row r="48" spans="1:18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35</v>
      </c>
      <c r="E48" s="134">
        <v>2681</v>
      </c>
      <c r="F48" s="134">
        <v>19836</v>
      </c>
      <c r="G48" s="134">
        <v>5449</v>
      </c>
      <c r="H48" s="134">
        <v>10</v>
      </c>
      <c r="I48" s="134">
        <v>5066</v>
      </c>
      <c r="J48" s="134">
        <v>1241</v>
      </c>
      <c r="K48" s="134">
        <v>6880</v>
      </c>
      <c r="L48" s="134">
        <v>159</v>
      </c>
      <c r="M48" s="134">
        <v>198</v>
      </c>
      <c r="N48" s="134">
        <v>10604</v>
      </c>
      <c r="O48" s="256">
        <v>2020</v>
      </c>
      <c r="P48" s="257">
        <v>95730</v>
      </c>
    </row>
    <row r="49" spans="1:18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1053</v>
      </c>
      <c r="E49" s="134">
        <v>2733</v>
      </c>
      <c r="F49" s="134">
        <v>24539</v>
      </c>
      <c r="G49" s="134">
        <v>5532</v>
      </c>
      <c r="H49" s="134">
        <v>3678</v>
      </c>
      <c r="I49" s="134">
        <v>4935</v>
      </c>
      <c r="J49" s="134">
        <v>630</v>
      </c>
      <c r="K49" s="134">
        <v>8030</v>
      </c>
      <c r="L49" s="134">
        <v>57</v>
      </c>
      <c r="M49" s="134">
        <v>1285</v>
      </c>
      <c r="N49" s="134">
        <v>9002</v>
      </c>
      <c r="O49" s="256">
        <v>1081</v>
      </c>
      <c r="P49" s="257">
        <v>100327</v>
      </c>
    </row>
    <row r="50" spans="1:18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4" t="s">
        <v>689</v>
      </c>
      <c r="K50" s="134" t="s">
        <v>689</v>
      </c>
      <c r="L50" s="134" t="s">
        <v>689</v>
      </c>
      <c r="M50" s="134" t="s">
        <v>689</v>
      </c>
      <c r="N50" s="134" t="s">
        <v>689</v>
      </c>
      <c r="O50" s="256" t="s">
        <v>689</v>
      </c>
      <c r="P50" s="257" t="s">
        <v>689</v>
      </c>
    </row>
    <row r="51" spans="1:18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75</v>
      </c>
      <c r="E51" s="145">
        <v>1653</v>
      </c>
      <c r="F51" s="145">
        <v>21015</v>
      </c>
      <c r="G51" s="145">
        <v>6372</v>
      </c>
      <c r="H51" s="145">
        <v>232</v>
      </c>
      <c r="I51" s="145">
        <v>6505</v>
      </c>
      <c r="J51" s="145">
        <v>1168</v>
      </c>
      <c r="K51" s="145">
        <v>5740</v>
      </c>
      <c r="L51" s="145" t="s">
        <v>689</v>
      </c>
      <c r="M51" s="145">
        <v>518</v>
      </c>
      <c r="N51" s="145">
        <v>8787</v>
      </c>
      <c r="O51" s="256">
        <v>1825</v>
      </c>
      <c r="P51" s="257">
        <v>96045</v>
      </c>
    </row>
    <row r="52" spans="1:18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2"/>
      <c r="K52" s="142"/>
      <c r="L52" s="142"/>
      <c r="M52" s="142"/>
      <c r="N52" s="142"/>
      <c r="O52" s="258"/>
      <c r="P52" s="259"/>
      <c r="Q52" s="194"/>
      <c r="R52" s="194"/>
    </row>
    <row r="53" spans="1:18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72</v>
      </c>
      <c r="E53" s="134">
        <v>4068</v>
      </c>
      <c r="F53" s="134">
        <v>37530</v>
      </c>
      <c r="G53" s="134">
        <v>7293</v>
      </c>
      <c r="H53" s="134" t="s">
        <v>689</v>
      </c>
      <c r="I53" s="134">
        <v>9380</v>
      </c>
      <c r="J53" s="134">
        <v>290</v>
      </c>
      <c r="K53" s="134">
        <v>11547</v>
      </c>
      <c r="L53" s="134">
        <v>50</v>
      </c>
      <c r="M53" s="134">
        <v>7962</v>
      </c>
      <c r="N53" s="134">
        <v>10043</v>
      </c>
      <c r="O53" s="256">
        <v>1366</v>
      </c>
      <c r="P53" s="257">
        <v>118055</v>
      </c>
    </row>
    <row r="54" spans="1:18" s="119" customFormat="1" ht="15.75" customHeight="1" x14ac:dyDescent="0.2">
      <c r="A54" s="587">
        <v>9008342</v>
      </c>
      <c r="B54" s="125" t="s">
        <v>514</v>
      </c>
      <c r="C54" s="126">
        <v>342</v>
      </c>
      <c r="D54" s="152">
        <v>11</v>
      </c>
      <c r="E54" s="153">
        <v>5581</v>
      </c>
      <c r="F54" s="153">
        <v>34811</v>
      </c>
      <c r="G54" s="153">
        <v>8817</v>
      </c>
      <c r="H54" s="153">
        <v>156</v>
      </c>
      <c r="I54" s="153">
        <v>8511</v>
      </c>
      <c r="J54" s="153">
        <v>1290</v>
      </c>
      <c r="K54" s="153">
        <v>6868</v>
      </c>
      <c r="L54" s="153">
        <v>267</v>
      </c>
      <c r="M54" s="153">
        <v>8173</v>
      </c>
      <c r="N54" s="153">
        <v>13578</v>
      </c>
      <c r="O54" s="264">
        <v>2550</v>
      </c>
      <c r="P54" s="265">
        <v>151523</v>
      </c>
    </row>
    <row r="55" spans="1:18" s="86" customFormat="1" ht="6.95" customHeight="1" x14ac:dyDescent="0.2">
      <c r="A55" s="583"/>
      <c r="B55" s="84"/>
      <c r="C55" s="85"/>
      <c r="P55" s="88"/>
    </row>
    <row r="56" spans="1:18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N56"/>
  <sheetViews>
    <sheetView showGridLines="0" view="pageBreakPreview" topLeftCell="B28" zoomScaleNormal="80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9.7109375" style="23" customWidth="1"/>
    <col min="4" max="4" width="8.7109375" style="23" customWidth="1"/>
    <col min="5" max="6" width="7.7109375" style="23" customWidth="1"/>
    <col min="7" max="7" width="8.42578125" style="23" customWidth="1"/>
    <col min="8" max="8" width="9.42578125" style="23" customWidth="1"/>
    <col min="9" max="11" width="8.7109375" style="23" customWidth="1"/>
    <col min="12" max="14" width="10.7109375" style="23" customWidth="1"/>
    <col min="15" max="16384" width="11.42578125" style="23"/>
  </cols>
  <sheetData>
    <row r="1" spans="1:14" ht="11.85" customHeight="1" x14ac:dyDescent="0.2">
      <c r="B1" s="2"/>
      <c r="C1" s="25"/>
      <c r="D1" s="25"/>
      <c r="E1" s="25"/>
      <c r="F1" s="25"/>
      <c r="G1" s="25"/>
      <c r="H1" s="25"/>
      <c r="I1" s="25"/>
      <c r="J1" s="25"/>
      <c r="L1" s="31"/>
      <c r="M1" s="31"/>
      <c r="N1" s="31"/>
    </row>
    <row r="2" spans="1:14" ht="12" customHeight="1" x14ac:dyDescent="0.2">
      <c r="B2" s="50" t="s">
        <v>218</v>
      </c>
      <c r="C2" s="25"/>
      <c r="D2" s="25"/>
      <c r="E2" s="25"/>
      <c r="F2" s="25"/>
      <c r="G2" s="25"/>
      <c r="H2" s="25"/>
      <c r="I2" s="25"/>
      <c r="J2" s="57"/>
      <c r="L2" s="31"/>
      <c r="M2" s="31"/>
      <c r="N2" s="31"/>
    </row>
    <row r="3" spans="1:14" ht="12" customHeight="1" x14ac:dyDescent="0.2">
      <c r="B3" s="58" t="s">
        <v>237</v>
      </c>
      <c r="C3" s="25"/>
      <c r="D3" s="25"/>
      <c r="E3" s="25"/>
      <c r="F3" s="25"/>
      <c r="G3" s="25"/>
      <c r="H3" s="25"/>
      <c r="I3" s="25"/>
      <c r="K3" s="15" t="s">
        <v>568</v>
      </c>
      <c r="L3" s="31"/>
      <c r="M3" s="31"/>
      <c r="N3" s="31"/>
    </row>
    <row r="4" spans="1:14" ht="11.25" customHeight="1" x14ac:dyDescent="0.2">
      <c r="B4" s="8"/>
      <c r="C4" s="25"/>
      <c r="D4" s="25"/>
      <c r="E4" s="25"/>
      <c r="F4" s="25"/>
      <c r="G4" s="25"/>
      <c r="H4" s="25"/>
      <c r="I4" s="25"/>
      <c r="J4" s="25"/>
      <c r="L4" s="31"/>
      <c r="M4" s="31"/>
      <c r="N4" s="31"/>
    </row>
    <row r="5" spans="1:14" s="160" customFormat="1" ht="11.25" customHeight="1" x14ac:dyDescent="0.2">
      <c r="A5" s="582"/>
      <c r="B5" s="239"/>
      <c r="C5" s="108"/>
      <c r="D5" s="222"/>
      <c r="E5" s="222"/>
      <c r="F5" s="222"/>
      <c r="G5" s="222"/>
      <c r="H5" s="222"/>
      <c r="I5" s="222"/>
      <c r="J5" s="222"/>
      <c r="K5" s="222"/>
      <c r="L5" s="266"/>
      <c r="M5" s="266"/>
      <c r="N5" s="266"/>
    </row>
    <row r="6" spans="1:14" s="160" customFormat="1" ht="11.85" customHeight="1" x14ac:dyDescent="0.2">
      <c r="A6" s="582"/>
      <c r="B6" s="97"/>
      <c r="C6" s="98"/>
      <c r="D6" s="267" t="s">
        <v>190</v>
      </c>
      <c r="E6" s="247" t="s">
        <v>283</v>
      </c>
      <c r="F6" s="178"/>
      <c r="G6" s="268"/>
      <c r="H6" s="227" t="s">
        <v>204</v>
      </c>
      <c r="I6" s="247" t="s">
        <v>283</v>
      </c>
      <c r="J6" s="178"/>
      <c r="K6" s="268"/>
      <c r="L6" s="266"/>
      <c r="M6" s="266"/>
      <c r="N6" s="266"/>
    </row>
    <row r="7" spans="1:14" s="160" customFormat="1" ht="11.85" customHeight="1" x14ac:dyDescent="0.2">
      <c r="A7" s="582"/>
      <c r="B7" s="107"/>
      <c r="C7" s="108"/>
      <c r="D7" s="231" t="s">
        <v>64</v>
      </c>
      <c r="E7" s="188" t="s">
        <v>239</v>
      </c>
      <c r="F7" s="188" t="s">
        <v>139</v>
      </c>
      <c r="G7" s="182" t="s">
        <v>206</v>
      </c>
      <c r="H7" s="230" t="s">
        <v>207</v>
      </c>
      <c r="I7" s="188" t="s">
        <v>204</v>
      </c>
      <c r="J7" s="188" t="s">
        <v>418</v>
      </c>
      <c r="K7" s="182" t="s">
        <v>61</v>
      </c>
      <c r="L7" s="266"/>
      <c r="M7" s="266"/>
      <c r="N7" s="266"/>
    </row>
    <row r="8" spans="1:14" s="160" customFormat="1" ht="11.85" customHeight="1" x14ac:dyDescent="0.2">
      <c r="A8" s="582"/>
      <c r="B8" s="115" t="s">
        <v>478</v>
      </c>
      <c r="C8" s="108"/>
      <c r="D8" s="231" t="s">
        <v>102</v>
      </c>
      <c r="E8" s="188" t="s">
        <v>454</v>
      </c>
      <c r="F8" s="188" t="s">
        <v>466</v>
      </c>
      <c r="G8" s="182" t="s">
        <v>10</v>
      </c>
      <c r="H8" s="230" t="s">
        <v>102</v>
      </c>
      <c r="I8" s="188" t="s">
        <v>209</v>
      </c>
      <c r="J8" s="188" t="s">
        <v>250</v>
      </c>
      <c r="K8" s="182" t="s">
        <v>10</v>
      </c>
      <c r="L8" s="266"/>
      <c r="M8" s="266"/>
      <c r="N8" s="266"/>
    </row>
    <row r="9" spans="1:14" s="160" customFormat="1" ht="11.85" customHeight="1" x14ac:dyDescent="0.2">
      <c r="A9" s="582"/>
      <c r="B9" s="107"/>
      <c r="C9" s="108"/>
      <c r="D9" s="231"/>
      <c r="E9" s="188"/>
      <c r="F9" s="188" t="s">
        <v>10</v>
      </c>
      <c r="G9" s="182"/>
      <c r="H9" s="230"/>
      <c r="I9" s="188"/>
      <c r="J9" s="188" t="s">
        <v>417</v>
      </c>
      <c r="K9" s="182" t="s">
        <v>102</v>
      </c>
      <c r="L9" s="266"/>
      <c r="M9" s="266"/>
      <c r="N9" s="266"/>
    </row>
    <row r="10" spans="1:14" s="160" customFormat="1" ht="11.85" customHeight="1" x14ac:dyDescent="0.2">
      <c r="A10" s="582"/>
      <c r="B10" s="116"/>
      <c r="C10" s="117"/>
      <c r="D10" s="231"/>
      <c r="E10" s="188"/>
      <c r="F10" s="188" t="s">
        <v>15</v>
      </c>
      <c r="G10" s="182"/>
      <c r="H10" s="230"/>
      <c r="I10" s="188"/>
      <c r="J10" s="188" t="s">
        <v>416</v>
      </c>
      <c r="K10" s="182"/>
      <c r="L10" s="266"/>
      <c r="M10" s="266"/>
      <c r="N10" s="266"/>
    </row>
    <row r="11" spans="1:14" s="542" customFormat="1" ht="11.85" customHeight="1" x14ac:dyDescent="0.2">
      <c r="A11" s="577" t="s">
        <v>577</v>
      </c>
      <c r="B11" s="534" t="s">
        <v>475</v>
      </c>
      <c r="C11" s="535"/>
      <c r="D11" s="545">
        <v>600</v>
      </c>
      <c r="E11" s="543">
        <v>601</v>
      </c>
      <c r="F11" s="543">
        <v>602</v>
      </c>
      <c r="G11" s="544">
        <v>603</v>
      </c>
      <c r="H11" s="545">
        <v>610</v>
      </c>
      <c r="I11" s="543">
        <v>611</v>
      </c>
      <c r="J11" s="543">
        <v>612</v>
      </c>
      <c r="K11" s="544">
        <v>613</v>
      </c>
      <c r="L11" s="548"/>
      <c r="M11" s="548"/>
      <c r="N11" s="548"/>
    </row>
    <row r="12" spans="1:14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4"/>
    </row>
    <row r="13" spans="1:14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246"/>
      <c r="I13" s="128"/>
      <c r="J13" s="128"/>
      <c r="K13" s="214"/>
      <c r="L13" s="269"/>
      <c r="M13" s="269"/>
    </row>
    <row r="14" spans="1:14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13712</v>
      </c>
      <c r="E14" s="134">
        <v>4837</v>
      </c>
      <c r="F14" s="134">
        <v>3264</v>
      </c>
      <c r="G14" s="190">
        <v>4660</v>
      </c>
      <c r="H14" s="133">
        <v>7857</v>
      </c>
      <c r="I14" s="134">
        <v>635</v>
      </c>
      <c r="J14" s="134">
        <v>1122</v>
      </c>
      <c r="K14" s="216">
        <v>5730</v>
      </c>
    </row>
    <row r="15" spans="1:14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19297</v>
      </c>
      <c r="E15" s="134">
        <v>6745</v>
      </c>
      <c r="F15" s="134">
        <v>3197</v>
      </c>
      <c r="G15" s="190">
        <v>2814</v>
      </c>
      <c r="H15" s="133">
        <v>84</v>
      </c>
      <c r="I15" s="134">
        <v>5</v>
      </c>
      <c r="J15" s="134" t="s">
        <v>689</v>
      </c>
      <c r="K15" s="216">
        <v>79</v>
      </c>
    </row>
    <row r="16" spans="1:14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15472</v>
      </c>
      <c r="E16" s="134">
        <v>5230</v>
      </c>
      <c r="F16" s="134">
        <v>3207</v>
      </c>
      <c r="G16" s="190">
        <v>6324</v>
      </c>
      <c r="H16" s="133">
        <v>13693</v>
      </c>
      <c r="I16" s="134">
        <v>647</v>
      </c>
      <c r="J16" s="134">
        <v>1665</v>
      </c>
      <c r="K16" s="216">
        <v>10298</v>
      </c>
    </row>
    <row r="17" spans="1:13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141"/>
      <c r="K17" s="217"/>
      <c r="L17" s="269"/>
      <c r="M17" s="269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5179</v>
      </c>
      <c r="E18" s="134">
        <v>2190</v>
      </c>
      <c r="F18" s="134">
        <v>910</v>
      </c>
      <c r="G18" s="190">
        <v>1896</v>
      </c>
      <c r="H18" s="133">
        <v>28319</v>
      </c>
      <c r="I18" s="134">
        <v>6635</v>
      </c>
      <c r="J18" s="134">
        <v>2819</v>
      </c>
      <c r="K18" s="216">
        <v>17228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2652</v>
      </c>
      <c r="E19" s="134">
        <v>1362</v>
      </c>
      <c r="F19" s="134">
        <v>235</v>
      </c>
      <c r="G19" s="190">
        <v>684</v>
      </c>
      <c r="H19" s="133">
        <v>16222</v>
      </c>
      <c r="I19" s="134">
        <v>4216</v>
      </c>
      <c r="J19" s="134">
        <v>1393</v>
      </c>
      <c r="K19" s="216">
        <v>9155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9334</v>
      </c>
      <c r="E20" s="134">
        <v>3363</v>
      </c>
      <c r="F20" s="134">
        <v>2170</v>
      </c>
      <c r="G20" s="190">
        <v>2067</v>
      </c>
      <c r="H20" s="133">
        <v>37255</v>
      </c>
      <c r="I20" s="134">
        <v>10345</v>
      </c>
      <c r="J20" s="134">
        <v>3007</v>
      </c>
      <c r="K20" s="216">
        <v>22210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9209</v>
      </c>
      <c r="E21" s="134">
        <v>3460</v>
      </c>
      <c r="F21" s="134">
        <v>1719</v>
      </c>
      <c r="G21" s="190">
        <v>2080</v>
      </c>
      <c r="H21" s="133">
        <v>15776</v>
      </c>
      <c r="I21" s="134">
        <v>5158</v>
      </c>
      <c r="J21" s="134">
        <v>1347</v>
      </c>
      <c r="K21" s="216">
        <v>8543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19772</v>
      </c>
      <c r="E22" s="134">
        <v>6319</v>
      </c>
      <c r="F22" s="134">
        <v>4396</v>
      </c>
      <c r="G22" s="190">
        <v>4268</v>
      </c>
      <c r="H22" s="133">
        <v>3021</v>
      </c>
      <c r="I22" s="134">
        <v>267</v>
      </c>
      <c r="J22" s="134">
        <v>210</v>
      </c>
      <c r="K22" s="216">
        <v>2376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24727</v>
      </c>
      <c r="E23" s="134">
        <v>9004</v>
      </c>
      <c r="F23" s="134">
        <v>5291</v>
      </c>
      <c r="G23" s="190">
        <v>5704</v>
      </c>
      <c r="H23" s="133">
        <v>11318</v>
      </c>
      <c r="I23" s="134">
        <v>5230</v>
      </c>
      <c r="J23" s="134">
        <v>1069</v>
      </c>
      <c r="K23" s="216">
        <v>4391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10374</v>
      </c>
      <c r="E24" s="145">
        <v>4794</v>
      </c>
      <c r="F24" s="145">
        <v>2333</v>
      </c>
      <c r="G24" s="196">
        <v>2034</v>
      </c>
      <c r="H24" s="144">
        <v>2649</v>
      </c>
      <c r="I24" s="145">
        <v>393</v>
      </c>
      <c r="J24" s="145">
        <v>127</v>
      </c>
      <c r="K24" s="219">
        <v>2050</v>
      </c>
    </row>
    <row r="25" spans="1:13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128"/>
      <c r="K25" s="214"/>
      <c r="L25" s="269"/>
      <c r="M25" s="269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8391</v>
      </c>
      <c r="E26" s="134">
        <v>3731</v>
      </c>
      <c r="F26" s="134">
        <v>1151</v>
      </c>
      <c r="G26" s="190">
        <v>2527</v>
      </c>
      <c r="H26" s="133">
        <v>19575</v>
      </c>
      <c r="I26" s="134">
        <v>4486</v>
      </c>
      <c r="J26" s="134">
        <v>2050</v>
      </c>
      <c r="K26" s="216">
        <v>11524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1065</v>
      </c>
      <c r="E27" s="134">
        <v>674</v>
      </c>
      <c r="F27" s="134">
        <v>53</v>
      </c>
      <c r="G27" s="190">
        <v>329</v>
      </c>
      <c r="H27" s="133">
        <v>12047</v>
      </c>
      <c r="I27" s="134">
        <v>694</v>
      </c>
      <c r="J27" s="134">
        <v>1511</v>
      </c>
      <c r="K27" s="216">
        <v>7867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3834</v>
      </c>
      <c r="E28" s="134">
        <v>1899</v>
      </c>
      <c r="F28" s="134">
        <v>469</v>
      </c>
      <c r="G28" s="190">
        <v>1234</v>
      </c>
      <c r="H28" s="133">
        <v>29014</v>
      </c>
      <c r="I28" s="134">
        <v>4909</v>
      </c>
      <c r="J28" s="134">
        <v>1742</v>
      </c>
      <c r="K28" s="216">
        <v>20683</v>
      </c>
    </row>
    <row r="29" spans="1:13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141"/>
      <c r="K29" s="217"/>
      <c r="L29" s="269"/>
      <c r="M29" s="269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11129</v>
      </c>
      <c r="E30" s="134">
        <v>5980</v>
      </c>
      <c r="F30" s="134">
        <v>2548</v>
      </c>
      <c r="G30" s="190">
        <v>2285</v>
      </c>
      <c r="H30" s="133">
        <v>30374</v>
      </c>
      <c r="I30" s="134">
        <v>10201</v>
      </c>
      <c r="J30" s="134">
        <v>1895</v>
      </c>
      <c r="K30" s="216">
        <v>16463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514</v>
      </c>
      <c r="E31" s="134">
        <v>338</v>
      </c>
      <c r="F31" s="134">
        <v>11</v>
      </c>
      <c r="G31" s="190">
        <v>164</v>
      </c>
      <c r="H31" s="133">
        <v>11374</v>
      </c>
      <c r="I31" s="134">
        <v>619</v>
      </c>
      <c r="J31" s="134">
        <v>1621</v>
      </c>
      <c r="K31" s="216">
        <v>7428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1358</v>
      </c>
      <c r="E32" s="134">
        <v>894</v>
      </c>
      <c r="F32" s="134">
        <v>121</v>
      </c>
      <c r="G32" s="190">
        <v>282</v>
      </c>
      <c r="H32" s="133">
        <v>11096</v>
      </c>
      <c r="I32" s="134">
        <v>1744</v>
      </c>
      <c r="J32" s="134">
        <v>1548</v>
      </c>
      <c r="K32" s="216">
        <v>5506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6907</v>
      </c>
      <c r="E33" s="134">
        <v>2161</v>
      </c>
      <c r="F33" s="134">
        <v>2321</v>
      </c>
      <c r="G33" s="190">
        <v>1799</v>
      </c>
      <c r="H33" s="133">
        <v>25801</v>
      </c>
      <c r="I33" s="134">
        <v>5751</v>
      </c>
      <c r="J33" s="134">
        <v>2281</v>
      </c>
      <c r="K33" s="216">
        <v>16514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6314</v>
      </c>
      <c r="E34" s="134">
        <v>2124</v>
      </c>
      <c r="F34" s="134">
        <v>1315</v>
      </c>
      <c r="G34" s="190">
        <v>1616</v>
      </c>
      <c r="H34" s="133">
        <v>21500</v>
      </c>
      <c r="I34" s="134">
        <v>5332</v>
      </c>
      <c r="J34" s="134">
        <v>2219</v>
      </c>
      <c r="K34" s="216">
        <v>13078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2555</v>
      </c>
      <c r="E35" s="145">
        <v>1617</v>
      </c>
      <c r="F35" s="145">
        <v>121</v>
      </c>
      <c r="G35" s="196">
        <v>559</v>
      </c>
      <c r="H35" s="144">
        <v>28376</v>
      </c>
      <c r="I35" s="145">
        <v>3134</v>
      </c>
      <c r="J35" s="145">
        <v>2863</v>
      </c>
      <c r="K35" s="219">
        <v>19561</v>
      </c>
    </row>
    <row r="36" spans="1:13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128"/>
      <c r="K36" s="214"/>
      <c r="L36" s="269"/>
      <c r="M36" s="269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9865</v>
      </c>
      <c r="E37" s="134">
        <v>3424</v>
      </c>
      <c r="F37" s="134">
        <v>1623</v>
      </c>
      <c r="G37" s="190">
        <v>4448</v>
      </c>
      <c r="H37" s="133">
        <v>47628</v>
      </c>
      <c r="I37" s="134">
        <v>14143</v>
      </c>
      <c r="J37" s="134">
        <v>4372</v>
      </c>
      <c r="K37" s="216">
        <v>27423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10242</v>
      </c>
      <c r="E38" s="134">
        <v>3657</v>
      </c>
      <c r="F38" s="134">
        <v>2688</v>
      </c>
      <c r="G38" s="190">
        <v>3541</v>
      </c>
      <c r="H38" s="133">
        <v>41732</v>
      </c>
      <c r="I38" s="134">
        <v>9952</v>
      </c>
      <c r="J38" s="134">
        <v>4570</v>
      </c>
      <c r="K38" s="216">
        <v>26192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4194</v>
      </c>
      <c r="E39" s="134">
        <v>1886</v>
      </c>
      <c r="F39" s="134">
        <v>579</v>
      </c>
      <c r="G39" s="190">
        <v>1490</v>
      </c>
      <c r="H39" s="133">
        <v>23936</v>
      </c>
      <c r="I39" s="134">
        <v>5054</v>
      </c>
      <c r="J39" s="134">
        <v>2431</v>
      </c>
      <c r="K39" s="216">
        <v>14573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5912</v>
      </c>
      <c r="E40" s="134">
        <v>1937</v>
      </c>
      <c r="F40" s="134">
        <v>1532</v>
      </c>
      <c r="G40" s="190">
        <v>2247</v>
      </c>
      <c r="H40" s="133">
        <v>38232</v>
      </c>
      <c r="I40" s="134">
        <v>7355</v>
      </c>
      <c r="J40" s="134">
        <v>4591</v>
      </c>
      <c r="K40" s="216">
        <v>24618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3752</v>
      </c>
      <c r="E41" s="145">
        <v>1278</v>
      </c>
      <c r="F41" s="145">
        <v>599</v>
      </c>
      <c r="G41" s="196">
        <v>1659</v>
      </c>
      <c r="H41" s="144">
        <v>18412</v>
      </c>
      <c r="I41" s="145">
        <v>2193</v>
      </c>
      <c r="J41" s="145">
        <v>2778</v>
      </c>
      <c r="K41" s="219">
        <v>12237</v>
      </c>
    </row>
    <row r="42" spans="1:13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128"/>
      <c r="K42" s="214"/>
      <c r="L42" s="269"/>
      <c r="M42" s="269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916</v>
      </c>
      <c r="E43" s="134">
        <v>766</v>
      </c>
      <c r="F43" s="134">
        <v>15</v>
      </c>
      <c r="G43" s="190">
        <v>72</v>
      </c>
      <c r="H43" s="133">
        <v>15238</v>
      </c>
      <c r="I43" s="134">
        <v>786</v>
      </c>
      <c r="J43" s="134">
        <v>2577</v>
      </c>
      <c r="K43" s="216">
        <v>9538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889</v>
      </c>
      <c r="E44" s="134">
        <v>521</v>
      </c>
      <c r="F44" s="134">
        <v>29</v>
      </c>
      <c r="G44" s="190">
        <v>114</v>
      </c>
      <c r="H44" s="133">
        <v>12094</v>
      </c>
      <c r="I44" s="134">
        <v>977</v>
      </c>
      <c r="J44" s="134">
        <v>1546</v>
      </c>
      <c r="K44" s="216">
        <v>6587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992</v>
      </c>
      <c r="E45" s="145">
        <v>467</v>
      </c>
      <c r="F45" s="145">
        <v>60</v>
      </c>
      <c r="G45" s="196">
        <v>372</v>
      </c>
      <c r="H45" s="144">
        <v>22797</v>
      </c>
      <c r="I45" s="145">
        <v>2402</v>
      </c>
      <c r="J45" s="145">
        <v>3243</v>
      </c>
      <c r="K45" s="219">
        <v>14446</v>
      </c>
    </row>
    <row r="46" spans="1:13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141"/>
      <c r="K46" s="217"/>
      <c r="L46" s="269"/>
      <c r="M46" s="269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90" t="s">
        <v>689</v>
      </c>
      <c r="H47" s="133" t="s">
        <v>689</v>
      </c>
      <c r="I47" s="134" t="s">
        <v>689</v>
      </c>
      <c r="J47" s="134" t="s">
        <v>689</v>
      </c>
      <c r="K47" s="216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2060</v>
      </c>
      <c r="E48" s="134">
        <v>1591</v>
      </c>
      <c r="F48" s="134">
        <v>121</v>
      </c>
      <c r="G48" s="190">
        <v>263</v>
      </c>
      <c r="H48" s="133">
        <v>17628</v>
      </c>
      <c r="I48" s="134">
        <v>838</v>
      </c>
      <c r="J48" s="134">
        <v>1815</v>
      </c>
      <c r="K48" s="216">
        <v>12888</v>
      </c>
    </row>
    <row r="49" spans="1:14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553</v>
      </c>
      <c r="E49" s="134">
        <v>359</v>
      </c>
      <c r="F49" s="134">
        <v>13</v>
      </c>
      <c r="G49" s="190">
        <v>160</v>
      </c>
      <c r="H49" s="133">
        <v>16035</v>
      </c>
      <c r="I49" s="134">
        <v>2733</v>
      </c>
      <c r="J49" s="134">
        <v>2086</v>
      </c>
      <c r="K49" s="216">
        <v>9998</v>
      </c>
    </row>
    <row r="50" spans="1:14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90" t="s">
        <v>689</v>
      </c>
      <c r="H50" s="133" t="s">
        <v>689</v>
      </c>
      <c r="I50" s="134" t="s">
        <v>689</v>
      </c>
      <c r="J50" s="134" t="s">
        <v>689</v>
      </c>
      <c r="K50" s="216" t="s">
        <v>689</v>
      </c>
    </row>
    <row r="51" spans="1:14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733</v>
      </c>
      <c r="E51" s="145">
        <v>296</v>
      </c>
      <c r="F51" s="145">
        <v>33</v>
      </c>
      <c r="G51" s="196">
        <v>208</v>
      </c>
      <c r="H51" s="144">
        <v>17749</v>
      </c>
      <c r="I51" s="145">
        <v>1070</v>
      </c>
      <c r="J51" s="145">
        <v>1834</v>
      </c>
      <c r="K51" s="219">
        <v>12509</v>
      </c>
    </row>
    <row r="52" spans="1:14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141"/>
      <c r="K52" s="217"/>
      <c r="L52" s="269"/>
      <c r="M52" s="269"/>
    </row>
    <row r="53" spans="1:14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724</v>
      </c>
      <c r="E53" s="134">
        <v>487</v>
      </c>
      <c r="F53" s="134">
        <v>23</v>
      </c>
      <c r="G53" s="190">
        <v>124</v>
      </c>
      <c r="H53" s="133">
        <v>20501</v>
      </c>
      <c r="I53" s="134">
        <v>1456</v>
      </c>
      <c r="J53" s="134">
        <v>3658</v>
      </c>
      <c r="K53" s="216">
        <v>10569</v>
      </c>
    </row>
    <row r="54" spans="1:14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1604</v>
      </c>
      <c r="E54" s="153">
        <v>552</v>
      </c>
      <c r="F54" s="153">
        <v>43</v>
      </c>
      <c r="G54" s="203">
        <v>555</v>
      </c>
      <c r="H54" s="152">
        <v>30220</v>
      </c>
      <c r="I54" s="153">
        <v>691</v>
      </c>
      <c r="J54" s="153">
        <v>5038</v>
      </c>
      <c r="K54" s="220">
        <v>19371</v>
      </c>
    </row>
    <row r="55" spans="1:14" s="86" customFormat="1" ht="6.95" customHeight="1" x14ac:dyDescent="0.2">
      <c r="A55" s="583"/>
      <c r="B55" s="82"/>
      <c r="K55" s="88"/>
      <c r="L55" s="85"/>
      <c r="M55" s="85"/>
      <c r="N55" s="85"/>
    </row>
    <row r="56" spans="1:14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56"/>
  <sheetViews>
    <sheetView showGridLines="0" view="pageBreakPreview" topLeftCell="B1" zoomScaleNormal="100" workbookViewId="0">
      <selection activeCell="O21" sqref="O21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5" width="7.7109375" style="23" customWidth="1"/>
    <col min="6" max="6" width="7.28515625" style="23" customWidth="1"/>
    <col min="7" max="10" width="7.7109375" style="23" customWidth="1"/>
    <col min="11" max="11" width="6.7109375" style="23" customWidth="1"/>
    <col min="12" max="13" width="7.7109375" style="23" customWidth="1"/>
    <col min="14" max="14" width="7.28515625" style="23" customWidth="1"/>
    <col min="15" max="15" width="8" style="23" customWidth="1"/>
    <col min="16" max="19" width="10.7109375" style="23" customWidth="1"/>
    <col min="20" max="16384" width="11.42578125" style="23"/>
  </cols>
  <sheetData>
    <row r="1" spans="1:18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ht="12" customHeight="1" x14ac:dyDescent="0.2">
      <c r="C2" s="21"/>
      <c r="D2" s="25"/>
      <c r="E2" s="25"/>
      <c r="F2" s="25"/>
      <c r="G2" s="56" t="s">
        <v>241</v>
      </c>
      <c r="H2" s="25"/>
      <c r="I2" s="25"/>
      <c r="J2" s="25"/>
      <c r="K2" s="25"/>
      <c r="L2" s="25"/>
      <c r="M2" s="25"/>
      <c r="N2" s="25"/>
      <c r="O2" s="57"/>
    </row>
    <row r="3" spans="1:18" ht="12" customHeight="1" x14ac:dyDescent="0.2">
      <c r="C3" s="21"/>
      <c r="D3" s="25"/>
      <c r="E3" s="25"/>
      <c r="F3" s="25"/>
      <c r="G3" s="30" t="s">
        <v>237</v>
      </c>
      <c r="H3" s="25"/>
      <c r="I3" s="25"/>
      <c r="J3" s="25"/>
      <c r="K3" s="25"/>
      <c r="L3" s="25"/>
      <c r="M3" s="25"/>
      <c r="N3" s="25"/>
      <c r="O3" s="15" t="s">
        <v>569</v>
      </c>
    </row>
    <row r="4" spans="1:18" ht="11.25" customHeight="1" x14ac:dyDescent="0.2">
      <c r="C4" s="21"/>
      <c r="D4" s="25"/>
      <c r="E4" s="25"/>
      <c r="F4" s="25"/>
      <c r="G4" s="25"/>
      <c r="H4" s="25"/>
      <c r="I4" s="25"/>
      <c r="J4" s="25"/>
      <c r="K4" s="45"/>
      <c r="L4" s="25"/>
      <c r="M4" s="25"/>
      <c r="N4" s="25"/>
      <c r="O4" s="25"/>
    </row>
    <row r="5" spans="1:18" s="160" customFormat="1" ht="11.85" customHeight="1" x14ac:dyDescent="0.2">
      <c r="A5" s="582"/>
      <c r="B5" s="97"/>
      <c r="C5" s="98"/>
      <c r="D5" s="221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</row>
    <row r="6" spans="1:18" s="160" customFormat="1" ht="11.85" customHeight="1" x14ac:dyDescent="0.2">
      <c r="A6" s="582"/>
      <c r="B6" s="107"/>
      <c r="C6" s="108"/>
      <c r="D6" s="223" t="s">
        <v>283</v>
      </c>
      <c r="E6" s="178"/>
      <c r="F6" s="178"/>
      <c r="G6" s="588"/>
      <c r="H6" s="156" t="s">
        <v>242</v>
      </c>
      <c r="I6" s="247" t="s">
        <v>283</v>
      </c>
      <c r="J6" s="178"/>
      <c r="K6" s="178"/>
      <c r="L6" s="178"/>
      <c r="M6" s="178"/>
      <c r="N6" s="178"/>
      <c r="O6" s="226" t="s">
        <v>243</v>
      </c>
    </row>
    <row r="7" spans="1:18" s="160" customFormat="1" ht="11.85" customHeight="1" x14ac:dyDescent="0.2">
      <c r="A7" s="582"/>
      <c r="B7" s="107"/>
      <c r="C7" s="108"/>
      <c r="D7" s="248" t="s">
        <v>13</v>
      </c>
      <c r="E7" s="249"/>
      <c r="F7" s="249"/>
      <c r="G7" s="248"/>
      <c r="H7" s="161" t="s">
        <v>80</v>
      </c>
      <c r="I7" s="188" t="s">
        <v>245</v>
      </c>
      <c r="J7" s="188" t="s">
        <v>246</v>
      </c>
      <c r="K7" s="188" t="s">
        <v>247</v>
      </c>
      <c r="L7" s="188" t="s">
        <v>248</v>
      </c>
      <c r="M7" s="692" t="s">
        <v>688</v>
      </c>
      <c r="N7" s="696"/>
      <c r="O7" s="229" t="s">
        <v>238</v>
      </c>
    </row>
    <row r="8" spans="1:18" s="160" customFormat="1" ht="11.85" customHeight="1" x14ac:dyDescent="0.2">
      <c r="A8" s="582"/>
      <c r="B8" s="115" t="s">
        <v>478</v>
      </c>
      <c r="C8" s="108"/>
      <c r="D8" s="248" t="s">
        <v>383</v>
      </c>
      <c r="E8" s="250"/>
      <c r="F8" s="249"/>
      <c r="G8" s="251" t="s">
        <v>244</v>
      </c>
      <c r="H8" s="161" t="s">
        <v>667</v>
      </c>
      <c r="I8" s="188"/>
      <c r="J8" s="188"/>
      <c r="K8" s="188" t="s">
        <v>85</v>
      </c>
      <c r="L8" s="188" t="s">
        <v>228</v>
      </c>
      <c r="M8" s="188" t="s">
        <v>252</v>
      </c>
      <c r="N8" s="188" t="s">
        <v>249</v>
      </c>
      <c r="O8" s="229"/>
    </row>
    <row r="9" spans="1:18" s="160" customFormat="1" ht="11.85" customHeight="1" x14ac:dyDescent="0.2">
      <c r="A9" s="582"/>
      <c r="B9" s="107"/>
      <c r="C9" s="108"/>
      <c r="D9" s="231" t="s">
        <v>380</v>
      </c>
      <c r="E9" s="188" t="s">
        <v>94</v>
      </c>
      <c r="F9" s="188" t="s">
        <v>382</v>
      </c>
      <c r="G9" s="188" t="s">
        <v>80</v>
      </c>
      <c r="H9" s="161" t="s">
        <v>207</v>
      </c>
      <c r="I9" s="188"/>
      <c r="J9" s="188"/>
      <c r="K9" s="188"/>
      <c r="L9" s="188"/>
      <c r="M9" s="188" t="s">
        <v>256</v>
      </c>
      <c r="N9" s="188" t="s">
        <v>253</v>
      </c>
      <c r="O9" s="229"/>
    </row>
    <row r="10" spans="1:18" s="160" customFormat="1" ht="11.85" customHeight="1" x14ac:dyDescent="0.2">
      <c r="A10" s="582"/>
      <c r="B10" s="116"/>
      <c r="C10" s="117"/>
      <c r="D10" s="231" t="s">
        <v>381</v>
      </c>
      <c r="E10" s="188"/>
      <c r="F10" s="188" t="s">
        <v>255</v>
      </c>
      <c r="G10" s="188" t="s">
        <v>254</v>
      </c>
      <c r="H10" s="161" t="s">
        <v>102</v>
      </c>
      <c r="I10" s="188"/>
      <c r="J10" s="188"/>
      <c r="K10" s="188"/>
      <c r="L10" s="188"/>
      <c r="M10" s="188"/>
      <c r="N10" s="188" t="s">
        <v>256</v>
      </c>
      <c r="O10" s="229" t="s">
        <v>15</v>
      </c>
    </row>
    <row r="11" spans="1:18" s="542" customFormat="1" ht="11.85" customHeight="1" x14ac:dyDescent="0.2">
      <c r="A11" s="577" t="s">
        <v>577</v>
      </c>
      <c r="B11" s="534" t="s">
        <v>475</v>
      </c>
      <c r="C11" s="536"/>
      <c r="D11" s="546">
        <v>614</v>
      </c>
      <c r="E11" s="543">
        <v>615</v>
      </c>
      <c r="F11" s="543">
        <v>616</v>
      </c>
      <c r="G11" s="543">
        <v>617</v>
      </c>
      <c r="H11" s="540">
        <v>625</v>
      </c>
      <c r="I11" s="543">
        <v>626</v>
      </c>
      <c r="J11" s="543">
        <v>627</v>
      </c>
      <c r="K11" s="543">
        <v>628</v>
      </c>
      <c r="L11" s="543">
        <v>629</v>
      </c>
      <c r="M11" s="543">
        <v>630</v>
      </c>
      <c r="N11" s="543">
        <v>631</v>
      </c>
      <c r="O11" s="547">
        <v>640</v>
      </c>
    </row>
    <row r="12" spans="1:18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252"/>
      <c r="O12" s="253"/>
      <c r="P12" s="172"/>
      <c r="Q12" s="172"/>
    </row>
    <row r="13" spans="1:18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9"/>
      <c r="K13" s="129"/>
      <c r="L13" s="129"/>
      <c r="M13" s="129"/>
      <c r="N13" s="254"/>
      <c r="O13" s="255"/>
      <c r="P13" s="189"/>
      <c r="Q13" s="189"/>
      <c r="R13" s="189"/>
    </row>
    <row r="14" spans="1:18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59</v>
      </c>
      <c r="E14" s="134">
        <v>5546</v>
      </c>
      <c r="F14" s="134">
        <v>125</v>
      </c>
      <c r="G14" s="190" t="s">
        <v>689</v>
      </c>
      <c r="H14" s="202">
        <v>18439</v>
      </c>
      <c r="I14" s="134">
        <v>582</v>
      </c>
      <c r="J14" s="134">
        <v>4698</v>
      </c>
      <c r="K14" s="134">
        <v>1103</v>
      </c>
      <c r="L14" s="134">
        <v>5146</v>
      </c>
      <c r="M14" s="134">
        <v>383</v>
      </c>
      <c r="N14" s="256">
        <v>5772</v>
      </c>
      <c r="O14" s="257">
        <v>40008</v>
      </c>
    </row>
    <row r="15" spans="1:18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79</v>
      </c>
      <c r="E15" s="134" t="s">
        <v>689</v>
      </c>
      <c r="F15" s="134" t="s">
        <v>689</v>
      </c>
      <c r="G15" s="190" t="s">
        <v>689</v>
      </c>
      <c r="H15" s="133">
        <v>23351</v>
      </c>
      <c r="I15" s="134">
        <v>637</v>
      </c>
      <c r="J15" s="134">
        <v>5339</v>
      </c>
      <c r="K15" s="134">
        <v>1769</v>
      </c>
      <c r="L15" s="134">
        <v>7805</v>
      </c>
      <c r="M15" s="134">
        <v>482</v>
      </c>
      <c r="N15" s="256">
        <v>6249</v>
      </c>
      <c r="O15" s="257">
        <v>42732</v>
      </c>
    </row>
    <row r="16" spans="1:18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6685</v>
      </c>
      <c r="E16" s="134">
        <v>1908</v>
      </c>
      <c r="F16" s="134">
        <v>1146</v>
      </c>
      <c r="G16" s="190">
        <v>559</v>
      </c>
      <c r="H16" s="144">
        <v>23701</v>
      </c>
      <c r="I16" s="134">
        <v>1124</v>
      </c>
      <c r="J16" s="134">
        <v>5151</v>
      </c>
      <c r="K16" s="134">
        <v>1490</v>
      </c>
      <c r="L16" s="134">
        <v>7806</v>
      </c>
      <c r="M16" s="134">
        <v>1052</v>
      </c>
      <c r="N16" s="256">
        <v>5470</v>
      </c>
      <c r="O16" s="257">
        <v>52866</v>
      </c>
    </row>
    <row r="17" spans="1:19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2"/>
      <c r="K17" s="142"/>
      <c r="L17" s="142"/>
      <c r="M17" s="142"/>
      <c r="N17" s="258"/>
      <c r="O17" s="259"/>
      <c r="P17" s="194"/>
      <c r="Q17" s="194"/>
      <c r="R17" s="194"/>
      <c r="S17" s="195"/>
    </row>
    <row r="18" spans="1:19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9029</v>
      </c>
      <c r="E18" s="134">
        <v>5607</v>
      </c>
      <c r="F18" s="134">
        <v>1856</v>
      </c>
      <c r="G18" s="190">
        <v>736</v>
      </c>
      <c r="H18" s="202">
        <v>15851</v>
      </c>
      <c r="I18" s="134">
        <v>1335</v>
      </c>
      <c r="J18" s="134">
        <v>3135</v>
      </c>
      <c r="K18" s="134">
        <v>1455</v>
      </c>
      <c r="L18" s="134">
        <v>4269</v>
      </c>
      <c r="M18" s="134">
        <v>989</v>
      </c>
      <c r="N18" s="256">
        <v>3384</v>
      </c>
      <c r="O18" s="257">
        <v>49349</v>
      </c>
    </row>
    <row r="19" spans="1:19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6363</v>
      </c>
      <c r="E19" s="134">
        <v>607</v>
      </c>
      <c r="F19" s="134">
        <v>987</v>
      </c>
      <c r="G19" s="190">
        <v>1197</v>
      </c>
      <c r="H19" s="133">
        <v>16353</v>
      </c>
      <c r="I19" s="134">
        <v>1095</v>
      </c>
      <c r="J19" s="134">
        <v>3467</v>
      </c>
      <c r="K19" s="134">
        <v>2015</v>
      </c>
      <c r="L19" s="134">
        <v>2353</v>
      </c>
      <c r="M19" s="134">
        <v>1261</v>
      </c>
      <c r="N19" s="256">
        <v>4265</v>
      </c>
      <c r="O19" s="257">
        <v>35227</v>
      </c>
    </row>
    <row r="20" spans="1:19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7460</v>
      </c>
      <c r="E20" s="134">
        <v>10998</v>
      </c>
      <c r="F20" s="134">
        <v>2574</v>
      </c>
      <c r="G20" s="190">
        <v>1178</v>
      </c>
      <c r="H20" s="133">
        <v>20865</v>
      </c>
      <c r="I20" s="134">
        <v>1792</v>
      </c>
      <c r="J20" s="134">
        <v>4615</v>
      </c>
      <c r="K20" s="134">
        <v>1689</v>
      </c>
      <c r="L20" s="134">
        <v>5374</v>
      </c>
      <c r="M20" s="134">
        <v>1297</v>
      </c>
      <c r="N20" s="256">
        <v>4432</v>
      </c>
      <c r="O20" s="257">
        <v>67454</v>
      </c>
    </row>
    <row r="21" spans="1:19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4264</v>
      </c>
      <c r="E21" s="134">
        <v>2525</v>
      </c>
      <c r="F21" s="134">
        <v>1504</v>
      </c>
      <c r="G21" s="190">
        <v>250</v>
      </c>
      <c r="H21" s="133">
        <v>19082</v>
      </c>
      <c r="I21" s="134">
        <v>1007</v>
      </c>
      <c r="J21" s="134">
        <v>3811</v>
      </c>
      <c r="K21" s="134">
        <v>1645</v>
      </c>
      <c r="L21" s="134">
        <v>5349</v>
      </c>
      <c r="M21" s="134">
        <v>1223</v>
      </c>
      <c r="N21" s="256">
        <v>4200</v>
      </c>
      <c r="O21" s="257">
        <v>44067</v>
      </c>
    </row>
    <row r="22" spans="1:19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11</v>
      </c>
      <c r="E22" s="134">
        <v>2183</v>
      </c>
      <c r="F22" s="134">
        <v>97</v>
      </c>
      <c r="G22" s="190">
        <v>86</v>
      </c>
      <c r="H22" s="133">
        <v>23144</v>
      </c>
      <c r="I22" s="134">
        <v>748</v>
      </c>
      <c r="J22" s="134">
        <v>4778</v>
      </c>
      <c r="K22" s="134">
        <v>2123</v>
      </c>
      <c r="L22" s="134">
        <v>8628</v>
      </c>
      <c r="M22" s="134">
        <v>634</v>
      </c>
      <c r="N22" s="256">
        <v>4974</v>
      </c>
      <c r="O22" s="257">
        <v>45937</v>
      </c>
    </row>
    <row r="23" spans="1:19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2007</v>
      </c>
      <c r="E23" s="134">
        <v>1985</v>
      </c>
      <c r="F23" s="134">
        <v>301</v>
      </c>
      <c r="G23" s="190">
        <v>98</v>
      </c>
      <c r="H23" s="133">
        <v>27388</v>
      </c>
      <c r="I23" s="134">
        <v>1362</v>
      </c>
      <c r="J23" s="134">
        <v>5148</v>
      </c>
      <c r="K23" s="134">
        <v>2923</v>
      </c>
      <c r="L23" s="134">
        <v>8505</v>
      </c>
      <c r="M23" s="134">
        <v>1458</v>
      </c>
      <c r="N23" s="256">
        <v>6117</v>
      </c>
      <c r="O23" s="257">
        <v>63433</v>
      </c>
    </row>
    <row r="24" spans="1:19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728</v>
      </c>
      <c r="E24" s="145">
        <v>1161</v>
      </c>
      <c r="F24" s="145">
        <v>119</v>
      </c>
      <c r="G24" s="196">
        <v>42</v>
      </c>
      <c r="H24" s="144">
        <v>17239</v>
      </c>
      <c r="I24" s="145">
        <v>979</v>
      </c>
      <c r="J24" s="145">
        <v>3822</v>
      </c>
      <c r="K24" s="145">
        <v>1989</v>
      </c>
      <c r="L24" s="145">
        <v>3525</v>
      </c>
      <c r="M24" s="145">
        <v>752</v>
      </c>
      <c r="N24" s="260">
        <v>3959</v>
      </c>
      <c r="O24" s="261">
        <v>30262</v>
      </c>
      <c r="P24" s="200"/>
      <c r="Q24" s="200"/>
      <c r="R24" s="200"/>
      <c r="S24" s="200"/>
    </row>
    <row r="25" spans="1:19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9"/>
      <c r="K25" s="129"/>
      <c r="L25" s="129"/>
      <c r="M25" s="129"/>
      <c r="N25" s="258"/>
      <c r="O25" s="259"/>
      <c r="P25" s="194"/>
      <c r="Q25" s="194"/>
      <c r="R25" s="194"/>
    </row>
    <row r="26" spans="1:19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7232</v>
      </c>
      <c r="E26" s="134">
        <v>2914</v>
      </c>
      <c r="F26" s="134">
        <v>520</v>
      </c>
      <c r="G26" s="190">
        <v>858</v>
      </c>
      <c r="H26" s="202">
        <v>20583</v>
      </c>
      <c r="I26" s="134">
        <v>1964</v>
      </c>
      <c r="J26" s="134">
        <v>3498</v>
      </c>
      <c r="K26" s="134">
        <v>2554</v>
      </c>
      <c r="L26" s="134">
        <v>4575</v>
      </c>
      <c r="M26" s="134">
        <v>1734</v>
      </c>
      <c r="N26" s="256">
        <v>4152</v>
      </c>
      <c r="O26" s="257">
        <v>48549</v>
      </c>
    </row>
    <row r="27" spans="1:19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5908</v>
      </c>
      <c r="E27" s="134">
        <v>314</v>
      </c>
      <c r="F27" s="134">
        <v>859</v>
      </c>
      <c r="G27" s="190">
        <v>787</v>
      </c>
      <c r="H27" s="133">
        <v>14354</v>
      </c>
      <c r="I27" s="134">
        <v>1326</v>
      </c>
      <c r="J27" s="134">
        <v>2289</v>
      </c>
      <c r="K27" s="134">
        <v>1897</v>
      </c>
      <c r="L27" s="134">
        <v>2100</v>
      </c>
      <c r="M27" s="134">
        <v>1700</v>
      </c>
      <c r="N27" s="256">
        <v>2993</v>
      </c>
      <c r="O27" s="257">
        <v>27466</v>
      </c>
    </row>
    <row r="28" spans="1:19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5918</v>
      </c>
      <c r="E28" s="134">
        <v>2191</v>
      </c>
      <c r="F28" s="134">
        <v>12092</v>
      </c>
      <c r="G28" s="190">
        <v>481</v>
      </c>
      <c r="H28" s="144">
        <v>19162</v>
      </c>
      <c r="I28" s="134">
        <v>1475</v>
      </c>
      <c r="J28" s="134">
        <v>3052</v>
      </c>
      <c r="K28" s="134">
        <v>2121</v>
      </c>
      <c r="L28" s="134">
        <v>3947</v>
      </c>
      <c r="M28" s="134">
        <v>2254</v>
      </c>
      <c r="N28" s="260">
        <v>3536</v>
      </c>
      <c r="O28" s="261">
        <v>52010</v>
      </c>
      <c r="P28" s="200"/>
      <c r="Q28" s="200"/>
      <c r="R28" s="200"/>
    </row>
    <row r="29" spans="1:19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2"/>
      <c r="K29" s="142"/>
      <c r="L29" s="142"/>
      <c r="M29" s="142"/>
      <c r="N29" s="258"/>
      <c r="O29" s="259"/>
      <c r="P29" s="194"/>
      <c r="Q29" s="194"/>
      <c r="R29" s="194"/>
    </row>
    <row r="30" spans="1:19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7206</v>
      </c>
      <c r="E30" s="134">
        <v>6710</v>
      </c>
      <c r="F30" s="134">
        <v>1334</v>
      </c>
      <c r="G30" s="190">
        <v>1214</v>
      </c>
      <c r="H30" s="202">
        <v>19897</v>
      </c>
      <c r="I30" s="134">
        <v>1295</v>
      </c>
      <c r="J30" s="134">
        <v>3271</v>
      </c>
      <c r="K30" s="134">
        <v>1426</v>
      </c>
      <c r="L30" s="134">
        <v>5945</v>
      </c>
      <c r="M30" s="134">
        <v>1563</v>
      </c>
      <c r="N30" s="256">
        <v>4453</v>
      </c>
      <c r="O30" s="257">
        <v>61400</v>
      </c>
    </row>
    <row r="31" spans="1:19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6020</v>
      </c>
      <c r="E31" s="134">
        <v>58</v>
      </c>
      <c r="F31" s="134">
        <v>18</v>
      </c>
      <c r="G31" s="190">
        <v>1332</v>
      </c>
      <c r="H31" s="133">
        <v>11893</v>
      </c>
      <c r="I31" s="134">
        <v>998</v>
      </c>
      <c r="J31" s="134">
        <v>1969</v>
      </c>
      <c r="K31" s="134">
        <v>1316</v>
      </c>
      <c r="L31" s="134">
        <v>1803</v>
      </c>
      <c r="M31" s="134">
        <v>690</v>
      </c>
      <c r="N31" s="256">
        <v>3000</v>
      </c>
      <c r="O31" s="257">
        <v>23781</v>
      </c>
    </row>
    <row r="32" spans="1:19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4299</v>
      </c>
      <c r="E32" s="134">
        <v>12</v>
      </c>
      <c r="F32" s="134">
        <v>225</v>
      </c>
      <c r="G32" s="190">
        <v>970</v>
      </c>
      <c r="H32" s="133">
        <v>14471</v>
      </c>
      <c r="I32" s="134">
        <v>944</v>
      </c>
      <c r="J32" s="134">
        <v>2212</v>
      </c>
      <c r="K32" s="134">
        <v>1657</v>
      </c>
      <c r="L32" s="134">
        <v>2758</v>
      </c>
      <c r="M32" s="134">
        <v>1453</v>
      </c>
      <c r="N32" s="256">
        <v>2361</v>
      </c>
      <c r="O32" s="257">
        <v>26925</v>
      </c>
    </row>
    <row r="33" spans="1:18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3731</v>
      </c>
      <c r="E33" s="134">
        <v>8744</v>
      </c>
      <c r="F33" s="134">
        <v>3667</v>
      </c>
      <c r="G33" s="190">
        <v>373</v>
      </c>
      <c r="H33" s="133">
        <v>15731</v>
      </c>
      <c r="I33" s="134">
        <v>1346</v>
      </c>
      <c r="J33" s="134">
        <v>2566</v>
      </c>
      <c r="K33" s="134">
        <v>1489</v>
      </c>
      <c r="L33" s="134">
        <v>4196</v>
      </c>
      <c r="M33" s="134">
        <v>1295</v>
      </c>
      <c r="N33" s="256">
        <v>3110</v>
      </c>
      <c r="O33" s="257">
        <v>48439</v>
      </c>
    </row>
    <row r="34" spans="1:18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3215</v>
      </c>
      <c r="E34" s="134">
        <v>9502</v>
      </c>
      <c r="F34" s="134">
        <v>152</v>
      </c>
      <c r="G34" s="190">
        <v>208</v>
      </c>
      <c r="H34" s="133">
        <v>15381</v>
      </c>
      <c r="I34" s="134">
        <v>1324</v>
      </c>
      <c r="J34" s="134">
        <v>2412</v>
      </c>
      <c r="K34" s="134">
        <v>1413</v>
      </c>
      <c r="L34" s="134">
        <v>5140</v>
      </c>
      <c r="M34" s="134">
        <v>1114</v>
      </c>
      <c r="N34" s="256">
        <v>2617</v>
      </c>
      <c r="O34" s="257">
        <v>43195</v>
      </c>
    </row>
    <row r="35" spans="1:18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11643</v>
      </c>
      <c r="E35" s="145">
        <v>150</v>
      </c>
      <c r="F35" s="145">
        <v>5897</v>
      </c>
      <c r="G35" s="196">
        <v>1870</v>
      </c>
      <c r="H35" s="144">
        <v>22061</v>
      </c>
      <c r="I35" s="145">
        <v>1628</v>
      </c>
      <c r="J35" s="145">
        <v>3335</v>
      </c>
      <c r="K35" s="145">
        <v>2142</v>
      </c>
      <c r="L35" s="145">
        <v>4288</v>
      </c>
      <c r="M35" s="145">
        <v>1810</v>
      </c>
      <c r="N35" s="260">
        <v>4470</v>
      </c>
      <c r="O35" s="261">
        <v>52992</v>
      </c>
      <c r="P35" s="200"/>
      <c r="Q35" s="200"/>
      <c r="R35" s="200"/>
    </row>
    <row r="36" spans="1:18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9"/>
      <c r="K36" s="129"/>
      <c r="L36" s="129"/>
      <c r="M36" s="129"/>
      <c r="N36" s="258"/>
      <c r="O36" s="259"/>
      <c r="P36" s="194"/>
      <c r="Q36" s="194"/>
      <c r="R36" s="194"/>
    </row>
    <row r="37" spans="1:18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13018</v>
      </c>
      <c r="E37" s="134">
        <v>13084</v>
      </c>
      <c r="F37" s="134">
        <v>686</v>
      </c>
      <c r="G37" s="190">
        <v>635</v>
      </c>
      <c r="H37" s="202">
        <v>23186</v>
      </c>
      <c r="I37" s="134">
        <v>1933</v>
      </c>
      <c r="J37" s="134">
        <v>4130</v>
      </c>
      <c r="K37" s="134">
        <v>1332</v>
      </c>
      <c r="L37" s="134">
        <v>7083</v>
      </c>
      <c r="M37" s="134">
        <v>1720</v>
      </c>
      <c r="N37" s="256">
        <v>5121</v>
      </c>
      <c r="O37" s="257">
        <v>80679</v>
      </c>
    </row>
    <row r="38" spans="1:18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3271</v>
      </c>
      <c r="E38" s="134">
        <v>22336</v>
      </c>
      <c r="F38" s="134">
        <v>152</v>
      </c>
      <c r="G38" s="190">
        <v>433</v>
      </c>
      <c r="H38" s="133">
        <v>20463</v>
      </c>
      <c r="I38" s="134">
        <v>1528</v>
      </c>
      <c r="J38" s="134">
        <v>3624</v>
      </c>
      <c r="K38" s="134">
        <v>1361</v>
      </c>
      <c r="L38" s="134">
        <v>6759</v>
      </c>
      <c r="M38" s="134">
        <v>1297</v>
      </c>
      <c r="N38" s="256">
        <v>4147</v>
      </c>
      <c r="O38" s="257">
        <v>72437</v>
      </c>
    </row>
    <row r="39" spans="1:18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10124</v>
      </c>
      <c r="E39" s="134">
        <v>2582</v>
      </c>
      <c r="F39" s="134">
        <v>731</v>
      </c>
      <c r="G39" s="190">
        <v>1137</v>
      </c>
      <c r="H39" s="133">
        <v>17424</v>
      </c>
      <c r="I39" s="134">
        <v>1331</v>
      </c>
      <c r="J39" s="134">
        <v>3150</v>
      </c>
      <c r="K39" s="134">
        <v>1169</v>
      </c>
      <c r="L39" s="134">
        <v>4619</v>
      </c>
      <c r="M39" s="134">
        <v>1502</v>
      </c>
      <c r="N39" s="256">
        <v>4177</v>
      </c>
      <c r="O39" s="257">
        <v>45554</v>
      </c>
    </row>
    <row r="40" spans="1:18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5799</v>
      </c>
      <c r="E40" s="134">
        <v>15512</v>
      </c>
      <c r="F40" s="134">
        <v>2365</v>
      </c>
      <c r="G40" s="190">
        <v>942</v>
      </c>
      <c r="H40" s="133">
        <v>18819</v>
      </c>
      <c r="I40" s="134">
        <v>1625</v>
      </c>
      <c r="J40" s="134">
        <v>3342</v>
      </c>
      <c r="K40" s="134">
        <v>1221</v>
      </c>
      <c r="L40" s="134">
        <v>4999</v>
      </c>
      <c r="M40" s="134">
        <v>1880</v>
      </c>
      <c r="N40" s="256">
        <v>3806</v>
      </c>
      <c r="O40" s="257">
        <v>62963</v>
      </c>
    </row>
    <row r="41" spans="1:18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9905</v>
      </c>
      <c r="E41" s="145">
        <v>1503</v>
      </c>
      <c r="F41" s="145">
        <v>59</v>
      </c>
      <c r="G41" s="196">
        <v>770</v>
      </c>
      <c r="H41" s="144">
        <v>15701</v>
      </c>
      <c r="I41" s="145">
        <v>1170</v>
      </c>
      <c r="J41" s="145">
        <v>2849</v>
      </c>
      <c r="K41" s="145">
        <v>761</v>
      </c>
      <c r="L41" s="145">
        <v>4683</v>
      </c>
      <c r="M41" s="145">
        <v>1041</v>
      </c>
      <c r="N41" s="260">
        <v>4129</v>
      </c>
      <c r="O41" s="261">
        <v>37865</v>
      </c>
    </row>
    <row r="42" spans="1:18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9"/>
      <c r="K42" s="129"/>
      <c r="L42" s="129"/>
      <c r="M42" s="129"/>
      <c r="N42" s="262"/>
      <c r="O42" s="263"/>
      <c r="P42" s="201"/>
      <c r="Q42" s="201"/>
      <c r="R42" s="201"/>
    </row>
    <row r="43" spans="1:18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7418</v>
      </c>
      <c r="E43" s="134">
        <v>26</v>
      </c>
      <c r="F43" s="134">
        <v>169</v>
      </c>
      <c r="G43" s="190">
        <v>1925</v>
      </c>
      <c r="H43" s="202">
        <v>18358</v>
      </c>
      <c r="I43" s="134">
        <v>1085</v>
      </c>
      <c r="J43" s="134">
        <v>2733</v>
      </c>
      <c r="K43" s="134">
        <v>2495</v>
      </c>
      <c r="L43" s="134">
        <v>2076</v>
      </c>
      <c r="M43" s="134">
        <v>1855</v>
      </c>
      <c r="N43" s="256">
        <v>3717</v>
      </c>
      <c r="O43" s="257">
        <v>34512</v>
      </c>
    </row>
    <row r="44" spans="1:18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4476</v>
      </c>
      <c r="E44" s="134">
        <v>231</v>
      </c>
      <c r="F44" s="134">
        <v>280</v>
      </c>
      <c r="G44" s="190">
        <v>1600</v>
      </c>
      <c r="H44" s="133">
        <v>16287</v>
      </c>
      <c r="I44" s="134">
        <v>1449</v>
      </c>
      <c r="J44" s="134">
        <v>2223</v>
      </c>
      <c r="K44" s="134">
        <v>1902</v>
      </c>
      <c r="L44" s="134">
        <v>2624</v>
      </c>
      <c r="M44" s="134">
        <v>1687</v>
      </c>
      <c r="N44" s="256">
        <v>3737</v>
      </c>
      <c r="O44" s="257">
        <v>29270</v>
      </c>
    </row>
    <row r="45" spans="1:18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9030</v>
      </c>
      <c r="E45" s="134">
        <v>7</v>
      </c>
      <c r="F45" s="145">
        <v>4338</v>
      </c>
      <c r="G45" s="196">
        <v>1071</v>
      </c>
      <c r="H45" s="144">
        <v>15037</v>
      </c>
      <c r="I45" s="145">
        <v>1907</v>
      </c>
      <c r="J45" s="145">
        <v>2070</v>
      </c>
      <c r="K45" s="145">
        <v>1542</v>
      </c>
      <c r="L45" s="145">
        <v>2141</v>
      </c>
      <c r="M45" s="145">
        <v>2131</v>
      </c>
      <c r="N45" s="256">
        <v>3507</v>
      </c>
      <c r="O45" s="257">
        <v>38826</v>
      </c>
    </row>
    <row r="46" spans="1:18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1"/>
      <c r="L46" s="141"/>
      <c r="M46" s="141"/>
      <c r="N46" s="258"/>
      <c r="O46" s="259"/>
      <c r="P46" s="194"/>
      <c r="Q46" s="194"/>
      <c r="R46" s="194"/>
    </row>
    <row r="47" spans="1:18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90" t="s">
        <v>689</v>
      </c>
      <c r="H47" s="202" t="s">
        <v>689</v>
      </c>
      <c r="I47" s="134" t="s">
        <v>689</v>
      </c>
      <c r="J47" s="134" t="s">
        <v>689</v>
      </c>
      <c r="K47" s="134" t="s">
        <v>689</v>
      </c>
      <c r="L47" s="134" t="s">
        <v>689</v>
      </c>
      <c r="M47" s="134" t="s">
        <v>689</v>
      </c>
      <c r="N47" s="256" t="s">
        <v>689</v>
      </c>
      <c r="O47" s="257" t="s">
        <v>689</v>
      </c>
    </row>
    <row r="48" spans="1:18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8344</v>
      </c>
      <c r="E48" s="134">
        <v>717</v>
      </c>
      <c r="F48" s="134">
        <v>301</v>
      </c>
      <c r="G48" s="190">
        <v>3527</v>
      </c>
      <c r="H48" s="133">
        <v>12060</v>
      </c>
      <c r="I48" s="134">
        <v>1489</v>
      </c>
      <c r="J48" s="134">
        <v>2381</v>
      </c>
      <c r="K48" s="134">
        <v>1617</v>
      </c>
      <c r="L48" s="134">
        <v>1285</v>
      </c>
      <c r="M48" s="134">
        <v>822</v>
      </c>
      <c r="N48" s="256">
        <v>3019</v>
      </c>
      <c r="O48" s="257">
        <v>31748</v>
      </c>
    </row>
    <row r="49" spans="1:18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5786</v>
      </c>
      <c r="E49" s="134" t="s">
        <v>689</v>
      </c>
      <c r="F49" s="134">
        <v>3088</v>
      </c>
      <c r="G49" s="190">
        <v>1125</v>
      </c>
      <c r="H49" s="133">
        <v>15879</v>
      </c>
      <c r="I49" s="134">
        <v>963</v>
      </c>
      <c r="J49" s="134">
        <v>1617</v>
      </c>
      <c r="K49" s="134">
        <v>2774</v>
      </c>
      <c r="L49" s="134">
        <v>2227</v>
      </c>
      <c r="M49" s="134">
        <v>1034</v>
      </c>
      <c r="N49" s="256">
        <v>3174</v>
      </c>
      <c r="O49" s="257">
        <v>32467</v>
      </c>
    </row>
    <row r="50" spans="1:18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90" t="s">
        <v>689</v>
      </c>
      <c r="H50" s="133" t="s">
        <v>689</v>
      </c>
      <c r="I50" s="134" t="s">
        <v>689</v>
      </c>
      <c r="J50" s="134" t="s">
        <v>689</v>
      </c>
      <c r="K50" s="134" t="s">
        <v>689</v>
      </c>
      <c r="L50" s="134" t="s">
        <v>689</v>
      </c>
      <c r="M50" s="134" t="s">
        <v>689</v>
      </c>
      <c r="N50" s="256" t="s">
        <v>689</v>
      </c>
      <c r="O50" s="257" t="s">
        <v>689</v>
      </c>
    </row>
    <row r="51" spans="1:18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9648</v>
      </c>
      <c r="E51" s="145">
        <v>36</v>
      </c>
      <c r="F51" s="145">
        <v>891</v>
      </c>
      <c r="G51" s="196">
        <v>1934</v>
      </c>
      <c r="H51" s="144">
        <v>14301</v>
      </c>
      <c r="I51" s="145">
        <v>1646</v>
      </c>
      <c r="J51" s="145">
        <v>2018</v>
      </c>
      <c r="K51" s="145">
        <v>2267</v>
      </c>
      <c r="L51" s="145">
        <v>1908</v>
      </c>
      <c r="M51" s="145">
        <v>1709</v>
      </c>
      <c r="N51" s="256">
        <v>3588</v>
      </c>
      <c r="O51" s="257">
        <v>32783</v>
      </c>
    </row>
    <row r="52" spans="1:18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2"/>
      <c r="K52" s="142"/>
      <c r="L52" s="142"/>
      <c r="M52" s="142"/>
      <c r="N52" s="258"/>
      <c r="O52" s="259"/>
      <c r="P52" s="194"/>
      <c r="Q52" s="194"/>
      <c r="R52" s="194"/>
    </row>
    <row r="53" spans="1:18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6805</v>
      </c>
      <c r="E53" s="134">
        <v>232</v>
      </c>
      <c r="F53" s="134">
        <v>1069</v>
      </c>
      <c r="G53" s="190">
        <v>2463</v>
      </c>
      <c r="H53" s="202">
        <v>16877</v>
      </c>
      <c r="I53" s="134">
        <v>1713</v>
      </c>
      <c r="J53" s="134">
        <v>1955</v>
      </c>
      <c r="K53" s="134">
        <v>2494</v>
      </c>
      <c r="L53" s="134">
        <v>2778</v>
      </c>
      <c r="M53" s="134">
        <v>1306</v>
      </c>
      <c r="N53" s="256">
        <v>5581</v>
      </c>
      <c r="O53" s="257">
        <v>38102</v>
      </c>
    </row>
    <row r="54" spans="1:18" s="119" customFormat="1" ht="15.75" customHeight="1" x14ac:dyDescent="0.2">
      <c r="A54" s="587">
        <v>9008342</v>
      </c>
      <c r="B54" s="125" t="s">
        <v>514</v>
      </c>
      <c r="C54" s="126">
        <v>342</v>
      </c>
      <c r="D54" s="152">
        <v>13854</v>
      </c>
      <c r="E54" s="153">
        <v>20</v>
      </c>
      <c r="F54" s="153">
        <v>1897</v>
      </c>
      <c r="G54" s="203">
        <v>3601</v>
      </c>
      <c r="H54" s="152">
        <v>18622</v>
      </c>
      <c r="I54" s="153">
        <v>2546</v>
      </c>
      <c r="J54" s="153">
        <v>3237</v>
      </c>
      <c r="K54" s="153">
        <v>1722</v>
      </c>
      <c r="L54" s="153">
        <v>3235</v>
      </c>
      <c r="M54" s="153">
        <v>882</v>
      </c>
      <c r="N54" s="264">
        <v>5655</v>
      </c>
      <c r="O54" s="265">
        <v>50446</v>
      </c>
    </row>
    <row r="55" spans="1:18" s="86" customFormat="1" ht="6.95" customHeight="1" x14ac:dyDescent="0.2">
      <c r="A55" s="583"/>
      <c r="B55" s="84"/>
      <c r="C55" s="85"/>
      <c r="O55" s="88"/>
    </row>
    <row r="56" spans="1:18" ht="15.95" customHeight="1" x14ac:dyDescent="0.2"/>
  </sheetData>
  <mergeCells count="1">
    <mergeCell ref="M7:N7"/>
  </mergeCells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M56"/>
  <sheetViews>
    <sheetView showGridLines="0" view="pageBreakPreview" topLeftCell="B31" zoomScaleNormal="80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11.140625" style="23" customWidth="1"/>
    <col min="4" max="4" width="9.7109375" style="23" customWidth="1"/>
    <col min="5" max="5" width="8.7109375" style="23" customWidth="1"/>
    <col min="6" max="6" width="9.7109375" style="23" customWidth="1"/>
    <col min="7" max="7" width="8.7109375" style="23" customWidth="1"/>
    <col min="8" max="10" width="9.7109375" style="23" customWidth="1"/>
    <col min="11" max="12" width="10.7109375" style="23" customWidth="1"/>
    <col min="13" max="16384" width="11.42578125" style="23"/>
  </cols>
  <sheetData>
    <row r="1" spans="1:13" ht="11.85" customHeight="1" x14ac:dyDescent="0.2">
      <c r="B1" s="2"/>
      <c r="C1" s="25"/>
      <c r="D1" s="25"/>
      <c r="E1" s="25"/>
      <c r="F1" s="25"/>
      <c r="G1" s="25"/>
      <c r="H1" s="25"/>
      <c r="I1" s="25"/>
    </row>
    <row r="2" spans="1:13" ht="12" customHeight="1" x14ac:dyDescent="0.2">
      <c r="B2" s="50" t="s">
        <v>218</v>
      </c>
      <c r="C2" s="25"/>
      <c r="D2" s="25"/>
      <c r="E2" s="25"/>
      <c r="F2" s="25"/>
      <c r="G2" s="25"/>
      <c r="H2" s="25"/>
      <c r="I2" s="57"/>
    </row>
    <row r="3" spans="1:13" ht="12" customHeight="1" x14ac:dyDescent="0.2">
      <c r="B3" s="58" t="s">
        <v>237</v>
      </c>
      <c r="C3" s="25"/>
      <c r="D3" s="25"/>
      <c r="E3" s="25"/>
      <c r="F3" s="25"/>
      <c r="G3" s="25"/>
      <c r="H3" s="25"/>
      <c r="J3" s="15" t="s">
        <v>570</v>
      </c>
    </row>
    <row r="4" spans="1:13" ht="11.25" customHeight="1" x14ac:dyDescent="0.2">
      <c r="B4" s="8"/>
      <c r="C4" s="25"/>
      <c r="D4" s="25"/>
      <c r="E4" s="25"/>
      <c r="F4" s="25"/>
      <c r="G4" s="25"/>
      <c r="H4" s="25"/>
      <c r="I4" s="25"/>
    </row>
    <row r="5" spans="1:13" s="160" customFormat="1" ht="11.25" customHeight="1" x14ac:dyDescent="0.2">
      <c r="A5" s="582"/>
      <c r="B5" s="239"/>
      <c r="C5" s="108"/>
      <c r="D5" s="222"/>
      <c r="E5" s="222"/>
      <c r="F5" s="222"/>
      <c r="G5" s="222"/>
      <c r="H5" s="222"/>
      <c r="I5" s="222"/>
      <c r="J5" s="222"/>
    </row>
    <row r="6" spans="1:13" s="160" customFormat="1" ht="11.85" customHeight="1" x14ac:dyDescent="0.2">
      <c r="A6" s="582"/>
      <c r="B6" s="97"/>
      <c r="C6" s="98"/>
      <c r="D6" s="208" t="s">
        <v>257</v>
      </c>
      <c r="E6" s="240" t="s">
        <v>283</v>
      </c>
      <c r="F6" s="241"/>
      <c r="G6" s="242"/>
      <c r="H6" s="243" t="s">
        <v>456</v>
      </c>
      <c r="I6" s="240" t="s">
        <v>283</v>
      </c>
      <c r="J6" s="242"/>
    </row>
    <row r="7" spans="1:13" s="160" customFormat="1" ht="11.85" customHeight="1" x14ac:dyDescent="0.2">
      <c r="A7" s="582"/>
      <c r="B7" s="107"/>
      <c r="C7" s="108"/>
      <c r="D7" s="211" t="s">
        <v>258</v>
      </c>
      <c r="E7" s="244" t="s">
        <v>419</v>
      </c>
      <c r="F7" s="244" t="s">
        <v>144</v>
      </c>
      <c r="G7" s="213" t="s">
        <v>2</v>
      </c>
      <c r="H7" s="245" t="s">
        <v>238</v>
      </c>
      <c r="I7" s="244" t="s">
        <v>224</v>
      </c>
      <c r="J7" s="213" t="s">
        <v>2</v>
      </c>
    </row>
    <row r="8" spans="1:13" s="160" customFormat="1" ht="11.85" customHeight="1" x14ac:dyDescent="0.2">
      <c r="A8" s="582"/>
      <c r="B8" s="115" t="s">
        <v>478</v>
      </c>
      <c r="C8" s="108"/>
      <c r="D8" s="211" t="s">
        <v>102</v>
      </c>
      <c r="E8" s="244" t="s">
        <v>260</v>
      </c>
      <c r="F8" s="244" t="s">
        <v>80</v>
      </c>
      <c r="G8" s="213" t="s">
        <v>450</v>
      </c>
      <c r="H8" s="245" t="s">
        <v>102</v>
      </c>
      <c r="I8" s="244" t="s">
        <v>259</v>
      </c>
      <c r="J8" s="213" t="s">
        <v>450</v>
      </c>
    </row>
    <row r="9" spans="1:13" s="160" customFormat="1" ht="11.85" customHeight="1" x14ac:dyDescent="0.2">
      <c r="A9" s="582"/>
      <c r="B9" s="107"/>
      <c r="C9" s="108"/>
      <c r="D9" s="211" t="s">
        <v>474</v>
      </c>
      <c r="E9" s="244" t="s">
        <v>256</v>
      </c>
      <c r="F9" s="244" t="s">
        <v>154</v>
      </c>
      <c r="G9" s="213" t="s">
        <v>528</v>
      </c>
      <c r="H9" s="245"/>
      <c r="I9" s="244" t="s">
        <v>80</v>
      </c>
      <c r="J9" s="213" t="s">
        <v>528</v>
      </c>
    </row>
    <row r="10" spans="1:13" s="160" customFormat="1" ht="11.85" customHeight="1" x14ac:dyDescent="0.2">
      <c r="A10" s="582"/>
      <c r="B10" s="116"/>
      <c r="C10" s="117"/>
      <c r="D10" s="211" t="s">
        <v>455</v>
      </c>
      <c r="E10" s="244"/>
      <c r="F10" s="244" t="s">
        <v>420</v>
      </c>
      <c r="G10" s="213" t="s">
        <v>529</v>
      </c>
      <c r="H10" s="245"/>
      <c r="I10" s="244" t="s">
        <v>230</v>
      </c>
      <c r="J10" s="213" t="s">
        <v>529</v>
      </c>
    </row>
    <row r="11" spans="1:13" s="542" customFormat="1" ht="11.85" customHeight="1" x14ac:dyDescent="0.2">
      <c r="A11" s="577" t="s">
        <v>577</v>
      </c>
      <c r="B11" s="534" t="s">
        <v>475</v>
      </c>
      <c r="C11" s="535"/>
      <c r="D11" s="545">
        <v>645</v>
      </c>
      <c r="E11" s="543">
        <v>646</v>
      </c>
      <c r="F11" s="543">
        <v>647</v>
      </c>
      <c r="G11" s="544">
        <v>648</v>
      </c>
      <c r="H11" s="545">
        <v>650</v>
      </c>
      <c r="I11" s="543">
        <v>651</v>
      </c>
      <c r="J11" s="544">
        <v>652</v>
      </c>
    </row>
    <row r="12" spans="1:13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4"/>
    </row>
    <row r="13" spans="1:13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246"/>
      <c r="I13" s="128"/>
      <c r="J13" s="237"/>
      <c r="K13" s="215"/>
      <c r="L13" s="215"/>
      <c r="M13" s="215"/>
    </row>
    <row r="14" spans="1:13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15028</v>
      </c>
      <c r="E14" s="134">
        <v>3703</v>
      </c>
      <c r="F14" s="134">
        <v>11076</v>
      </c>
      <c r="G14" s="190" t="s">
        <v>689</v>
      </c>
      <c r="H14" s="133">
        <v>10083</v>
      </c>
      <c r="I14" s="134">
        <v>208</v>
      </c>
      <c r="J14" s="191" t="s">
        <v>689</v>
      </c>
    </row>
    <row r="15" spans="1:13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17599</v>
      </c>
      <c r="E15" s="134">
        <v>3690</v>
      </c>
      <c r="F15" s="134">
        <v>13140</v>
      </c>
      <c r="G15" s="190" t="s">
        <v>689</v>
      </c>
      <c r="H15" s="133">
        <v>9616</v>
      </c>
      <c r="I15" s="134">
        <v>332</v>
      </c>
      <c r="J15" s="191" t="s">
        <v>689</v>
      </c>
    </row>
    <row r="16" spans="1:13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21613</v>
      </c>
      <c r="E16" s="134">
        <v>6622</v>
      </c>
      <c r="F16" s="134">
        <v>14559</v>
      </c>
      <c r="G16" s="190">
        <v>102</v>
      </c>
      <c r="H16" s="133">
        <v>10539</v>
      </c>
      <c r="I16" s="134">
        <v>1081</v>
      </c>
      <c r="J16" s="191">
        <v>79</v>
      </c>
    </row>
    <row r="17" spans="1:13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235"/>
      <c r="K17" s="218"/>
      <c r="L17" s="218"/>
      <c r="M17" s="218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20860</v>
      </c>
      <c r="E18" s="134">
        <v>9243</v>
      </c>
      <c r="F18" s="134">
        <v>11365</v>
      </c>
      <c r="G18" s="190">
        <v>144</v>
      </c>
      <c r="H18" s="133">
        <v>8313</v>
      </c>
      <c r="I18" s="134">
        <v>697</v>
      </c>
      <c r="J18" s="191">
        <v>304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20860</v>
      </c>
      <c r="E19" s="134">
        <v>7564</v>
      </c>
      <c r="F19" s="134">
        <v>12816</v>
      </c>
      <c r="G19" s="190">
        <v>411</v>
      </c>
      <c r="H19" s="133">
        <v>9940</v>
      </c>
      <c r="I19" s="134">
        <v>1492</v>
      </c>
      <c r="J19" s="191">
        <v>822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27546</v>
      </c>
      <c r="E20" s="134">
        <v>10928</v>
      </c>
      <c r="F20" s="134">
        <v>15367</v>
      </c>
      <c r="G20" s="190">
        <v>556</v>
      </c>
      <c r="H20" s="133">
        <v>12718</v>
      </c>
      <c r="I20" s="134">
        <v>2918</v>
      </c>
      <c r="J20" s="191">
        <v>432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24343</v>
      </c>
      <c r="E21" s="134">
        <v>8639</v>
      </c>
      <c r="F21" s="134">
        <v>13874</v>
      </c>
      <c r="G21" s="190">
        <v>1320</v>
      </c>
      <c r="H21" s="133">
        <v>12179</v>
      </c>
      <c r="I21" s="134">
        <v>1608</v>
      </c>
      <c r="J21" s="191">
        <v>1339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18599</v>
      </c>
      <c r="E22" s="134">
        <v>4117</v>
      </c>
      <c r="F22" s="134">
        <v>13516</v>
      </c>
      <c r="G22" s="190">
        <v>100</v>
      </c>
      <c r="H22" s="133">
        <v>11185</v>
      </c>
      <c r="I22" s="134">
        <v>380</v>
      </c>
      <c r="J22" s="191">
        <v>278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23845</v>
      </c>
      <c r="E23" s="134">
        <v>6652</v>
      </c>
      <c r="F23" s="134">
        <v>16198</v>
      </c>
      <c r="G23" s="190">
        <v>228</v>
      </c>
      <c r="H23" s="133">
        <v>19425</v>
      </c>
      <c r="I23" s="134">
        <v>4333</v>
      </c>
      <c r="J23" s="191">
        <v>683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16450</v>
      </c>
      <c r="E24" s="145">
        <v>5026</v>
      </c>
      <c r="F24" s="145">
        <v>10973</v>
      </c>
      <c r="G24" s="196">
        <v>124</v>
      </c>
      <c r="H24" s="144">
        <v>19022</v>
      </c>
      <c r="I24" s="145">
        <v>8954</v>
      </c>
      <c r="J24" s="197">
        <v>205</v>
      </c>
    </row>
    <row r="25" spans="1:13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237"/>
      <c r="K25" s="215"/>
      <c r="L25" s="215"/>
      <c r="M25" s="215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22530</v>
      </c>
      <c r="E26" s="134">
        <v>8754</v>
      </c>
      <c r="F26" s="134">
        <v>13295</v>
      </c>
      <c r="G26" s="190">
        <v>396</v>
      </c>
      <c r="H26" s="133">
        <v>13700</v>
      </c>
      <c r="I26" s="134">
        <v>2705</v>
      </c>
      <c r="J26" s="191">
        <v>640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16089</v>
      </c>
      <c r="E27" s="134">
        <v>6638</v>
      </c>
      <c r="F27" s="134">
        <v>9078</v>
      </c>
      <c r="G27" s="190">
        <v>338</v>
      </c>
      <c r="H27" s="133">
        <v>8326</v>
      </c>
      <c r="I27" s="134">
        <v>779</v>
      </c>
      <c r="J27" s="191">
        <v>431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18020</v>
      </c>
      <c r="E28" s="134">
        <v>7185</v>
      </c>
      <c r="F28" s="134">
        <v>10435</v>
      </c>
      <c r="G28" s="190">
        <v>348</v>
      </c>
      <c r="H28" s="133">
        <v>8878</v>
      </c>
      <c r="I28" s="134">
        <v>863</v>
      </c>
      <c r="J28" s="191">
        <v>188</v>
      </c>
    </row>
    <row r="29" spans="1:13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235"/>
      <c r="K29" s="218"/>
      <c r="L29" s="218"/>
      <c r="M29" s="218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21472</v>
      </c>
      <c r="E30" s="134">
        <v>7034</v>
      </c>
      <c r="F30" s="134">
        <v>13712</v>
      </c>
      <c r="G30" s="190" t="s">
        <v>689</v>
      </c>
      <c r="H30" s="133">
        <v>15604</v>
      </c>
      <c r="I30" s="134">
        <v>6006</v>
      </c>
      <c r="J30" s="191">
        <v>8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16167</v>
      </c>
      <c r="E31" s="134">
        <v>6321</v>
      </c>
      <c r="F31" s="134">
        <v>8415</v>
      </c>
      <c r="G31" s="190">
        <v>1409</v>
      </c>
      <c r="H31" s="133">
        <v>8286</v>
      </c>
      <c r="I31" s="134">
        <v>288</v>
      </c>
      <c r="J31" s="191">
        <v>1733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15384</v>
      </c>
      <c r="E32" s="134">
        <v>5580</v>
      </c>
      <c r="F32" s="134">
        <v>9047</v>
      </c>
      <c r="G32" s="190">
        <v>732</v>
      </c>
      <c r="H32" s="133">
        <v>7555</v>
      </c>
      <c r="I32" s="134">
        <v>623</v>
      </c>
      <c r="J32" s="191">
        <v>309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18758</v>
      </c>
      <c r="E33" s="134">
        <v>7021</v>
      </c>
      <c r="F33" s="134">
        <v>9709</v>
      </c>
      <c r="G33" s="190">
        <v>654</v>
      </c>
      <c r="H33" s="133">
        <v>10719</v>
      </c>
      <c r="I33" s="134">
        <v>2326</v>
      </c>
      <c r="J33" s="191">
        <v>596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14917</v>
      </c>
      <c r="E34" s="134">
        <v>6042</v>
      </c>
      <c r="F34" s="134">
        <v>7928</v>
      </c>
      <c r="G34" s="190">
        <v>472</v>
      </c>
      <c r="H34" s="133">
        <v>9894</v>
      </c>
      <c r="I34" s="134">
        <v>2815</v>
      </c>
      <c r="J34" s="191">
        <v>870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21060</v>
      </c>
      <c r="E35" s="145">
        <v>9345</v>
      </c>
      <c r="F35" s="145">
        <v>11359</v>
      </c>
      <c r="G35" s="196">
        <v>339</v>
      </c>
      <c r="H35" s="144">
        <v>9101</v>
      </c>
      <c r="I35" s="145">
        <v>385</v>
      </c>
      <c r="J35" s="197">
        <v>197</v>
      </c>
    </row>
    <row r="36" spans="1:13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237"/>
      <c r="K36" s="215"/>
      <c r="L36" s="215"/>
      <c r="M36" s="215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24634</v>
      </c>
      <c r="E37" s="134">
        <v>9396</v>
      </c>
      <c r="F37" s="134">
        <v>15048</v>
      </c>
      <c r="G37" s="190">
        <v>68</v>
      </c>
      <c r="H37" s="133">
        <v>9145</v>
      </c>
      <c r="I37" s="134">
        <v>188</v>
      </c>
      <c r="J37" s="191">
        <v>248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21184</v>
      </c>
      <c r="E38" s="134">
        <v>8231</v>
      </c>
      <c r="F38" s="134">
        <v>12307</v>
      </c>
      <c r="G38" s="190">
        <v>135</v>
      </c>
      <c r="H38" s="133">
        <v>8277</v>
      </c>
      <c r="I38" s="134">
        <v>614</v>
      </c>
      <c r="J38" s="191">
        <v>332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22343</v>
      </c>
      <c r="E39" s="134">
        <v>9142</v>
      </c>
      <c r="F39" s="134">
        <v>12871</v>
      </c>
      <c r="G39" s="190">
        <v>147</v>
      </c>
      <c r="H39" s="133">
        <v>7322</v>
      </c>
      <c r="I39" s="134">
        <v>971</v>
      </c>
      <c r="J39" s="191">
        <v>160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22714</v>
      </c>
      <c r="E40" s="134">
        <v>9752</v>
      </c>
      <c r="F40" s="134">
        <v>12601</v>
      </c>
      <c r="G40" s="190">
        <v>146</v>
      </c>
      <c r="H40" s="133">
        <v>8254</v>
      </c>
      <c r="I40" s="134">
        <v>911</v>
      </c>
      <c r="J40" s="191">
        <v>140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19616</v>
      </c>
      <c r="E41" s="145">
        <v>7634</v>
      </c>
      <c r="F41" s="145">
        <v>11564</v>
      </c>
      <c r="G41" s="196">
        <v>317</v>
      </c>
      <c r="H41" s="144">
        <v>6936</v>
      </c>
      <c r="I41" s="145">
        <v>738</v>
      </c>
      <c r="J41" s="197">
        <v>495</v>
      </c>
    </row>
    <row r="42" spans="1:13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237"/>
      <c r="K42" s="215"/>
      <c r="L42" s="215"/>
      <c r="M42" s="215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22564</v>
      </c>
      <c r="E43" s="134">
        <v>8605</v>
      </c>
      <c r="F43" s="134">
        <v>13005</v>
      </c>
      <c r="G43" s="190">
        <v>951</v>
      </c>
      <c r="H43" s="133">
        <v>11825</v>
      </c>
      <c r="I43" s="134">
        <v>794</v>
      </c>
      <c r="J43" s="191">
        <v>2485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20516</v>
      </c>
      <c r="E44" s="134">
        <v>7975</v>
      </c>
      <c r="F44" s="134">
        <v>11245</v>
      </c>
      <c r="G44" s="190">
        <v>1282</v>
      </c>
      <c r="H44" s="133">
        <v>12560</v>
      </c>
      <c r="I44" s="134">
        <v>2718</v>
      </c>
      <c r="J44" s="191">
        <v>2601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19655</v>
      </c>
      <c r="E45" s="145">
        <v>8423</v>
      </c>
      <c r="F45" s="145">
        <v>10869</v>
      </c>
      <c r="G45" s="196">
        <v>350</v>
      </c>
      <c r="H45" s="144">
        <v>9284</v>
      </c>
      <c r="I45" s="145">
        <v>852</v>
      </c>
      <c r="J45" s="197">
        <v>675</v>
      </c>
      <c r="K45" s="200"/>
      <c r="L45" s="200"/>
      <c r="M45" s="200"/>
    </row>
    <row r="46" spans="1:13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235"/>
      <c r="K46" s="218"/>
      <c r="L46" s="218"/>
      <c r="M46" s="218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90" t="s">
        <v>689</v>
      </c>
      <c r="H47" s="133" t="s">
        <v>689</v>
      </c>
      <c r="I47" s="134" t="s">
        <v>689</v>
      </c>
      <c r="J47" s="191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21874</v>
      </c>
      <c r="E48" s="134">
        <v>6860</v>
      </c>
      <c r="F48" s="134">
        <v>13527</v>
      </c>
      <c r="G48" s="190">
        <v>922</v>
      </c>
      <c r="H48" s="133">
        <v>9807</v>
      </c>
      <c r="I48" s="134">
        <v>1667</v>
      </c>
      <c r="J48" s="191">
        <v>743</v>
      </c>
    </row>
    <row r="49" spans="1:13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17832</v>
      </c>
      <c r="E49" s="134">
        <v>6071</v>
      </c>
      <c r="F49" s="134">
        <v>10197</v>
      </c>
      <c r="G49" s="190">
        <v>1545</v>
      </c>
      <c r="H49" s="133">
        <v>10050</v>
      </c>
      <c r="I49" s="134">
        <v>1579</v>
      </c>
      <c r="J49" s="191">
        <v>1161</v>
      </c>
    </row>
    <row r="50" spans="1:13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90" t="s">
        <v>689</v>
      </c>
      <c r="H50" s="133" t="s">
        <v>689</v>
      </c>
      <c r="I50" s="134" t="s">
        <v>689</v>
      </c>
      <c r="J50" s="191" t="s">
        <v>689</v>
      </c>
    </row>
    <row r="51" spans="1:13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20936</v>
      </c>
      <c r="E51" s="145">
        <v>9449</v>
      </c>
      <c r="F51" s="145">
        <v>9797</v>
      </c>
      <c r="G51" s="196">
        <v>1627</v>
      </c>
      <c r="H51" s="144">
        <v>9519</v>
      </c>
      <c r="I51" s="145">
        <v>1468</v>
      </c>
      <c r="J51" s="197">
        <v>1494</v>
      </c>
      <c r="K51" s="200"/>
      <c r="L51" s="200"/>
      <c r="M51" s="200"/>
    </row>
    <row r="52" spans="1:13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235"/>
      <c r="K52" s="218"/>
      <c r="L52" s="218"/>
      <c r="M52" s="218"/>
    </row>
    <row r="53" spans="1:13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25499</v>
      </c>
      <c r="E53" s="134">
        <v>11084</v>
      </c>
      <c r="F53" s="134">
        <v>12803</v>
      </c>
      <c r="G53" s="190">
        <v>1610</v>
      </c>
      <c r="H53" s="133">
        <v>15612</v>
      </c>
      <c r="I53" s="134">
        <v>5048</v>
      </c>
      <c r="J53" s="191">
        <v>2504</v>
      </c>
    </row>
    <row r="54" spans="1:13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24585</v>
      </c>
      <c r="E54" s="153">
        <v>11170</v>
      </c>
      <c r="F54" s="153">
        <v>12784</v>
      </c>
      <c r="G54" s="203">
        <v>629</v>
      </c>
      <c r="H54" s="152">
        <v>12262</v>
      </c>
      <c r="I54" s="153">
        <v>3265</v>
      </c>
      <c r="J54" s="205">
        <v>14</v>
      </c>
    </row>
    <row r="55" spans="1:13" s="86" customFormat="1" ht="6.95" customHeight="1" x14ac:dyDescent="0.2">
      <c r="A55" s="583"/>
      <c r="B55" s="82"/>
      <c r="J55" s="88"/>
    </row>
    <row r="56" spans="1:13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T56"/>
  <sheetViews>
    <sheetView showGridLines="0" view="pageBreakPreview" topLeftCell="B1" zoomScaleNormal="100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4" width="8.7109375" style="23" customWidth="1"/>
    <col min="5" max="5" width="8.5703125" style="23" customWidth="1"/>
    <col min="6" max="6" width="7.7109375" style="23" customWidth="1"/>
    <col min="7" max="8" width="8.7109375" style="23" customWidth="1"/>
    <col min="9" max="9" width="10.7109375" style="23" customWidth="1"/>
    <col min="10" max="13" width="8.7109375" style="23" customWidth="1"/>
    <col min="14" max="16" width="10.7109375" style="23" customWidth="1"/>
    <col min="17" max="16384" width="11.42578125" style="23"/>
  </cols>
  <sheetData>
    <row r="1" spans="1:19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9" ht="12" customHeight="1" x14ac:dyDescent="0.2">
      <c r="C2" s="21"/>
      <c r="D2" s="56" t="s">
        <v>218</v>
      </c>
      <c r="E2" s="25"/>
      <c r="F2" s="25"/>
      <c r="G2" s="25"/>
      <c r="H2" s="25"/>
      <c r="I2" s="25"/>
      <c r="J2" s="25"/>
      <c r="K2" s="25"/>
      <c r="L2" s="25"/>
      <c r="M2" s="25"/>
      <c r="N2" s="57"/>
    </row>
    <row r="3" spans="1:19" ht="12" customHeight="1" x14ac:dyDescent="0.2">
      <c r="C3" s="21"/>
      <c r="D3" s="30" t="s">
        <v>237</v>
      </c>
      <c r="E3" s="25"/>
      <c r="F3" s="25"/>
      <c r="G3" s="25"/>
      <c r="H3" s="25"/>
      <c r="I3" s="25"/>
      <c r="J3" s="25"/>
      <c r="K3" s="25"/>
      <c r="L3" s="25"/>
      <c r="M3" s="25"/>
      <c r="N3" s="15" t="s">
        <v>571</v>
      </c>
    </row>
    <row r="4" spans="1:19" ht="11.25" customHeight="1" x14ac:dyDescent="0.2">
      <c r="C4" s="21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9" s="160" customFormat="1" ht="11.85" customHeight="1" x14ac:dyDescent="0.2">
      <c r="A5" s="582"/>
      <c r="B5" s="97"/>
      <c r="C5" s="98"/>
      <c r="D5" s="221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19" s="160" customFormat="1" ht="11.85" customHeight="1" x14ac:dyDescent="0.2">
      <c r="A6" s="582"/>
      <c r="B6" s="107"/>
      <c r="C6" s="108"/>
      <c r="D6" s="223" t="s">
        <v>283</v>
      </c>
      <c r="E6" s="224"/>
      <c r="F6" s="224"/>
      <c r="G6" s="225" t="s">
        <v>526</v>
      </c>
      <c r="H6" s="186" t="s">
        <v>233</v>
      </c>
      <c r="I6" s="226" t="s">
        <v>148</v>
      </c>
      <c r="J6" s="227" t="s">
        <v>211</v>
      </c>
      <c r="K6" s="186" t="s">
        <v>160</v>
      </c>
      <c r="L6" s="186" t="s">
        <v>217</v>
      </c>
      <c r="M6" s="186" t="s">
        <v>261</v>
      </c>
      <c r="N6" s="226" t="s">
        <v>238</v>
      </c>
    </row>
    <row r="7" spans="1:19" s="160" customFormat="1" ht="11.85" customHeight="1" x14ac:dyDescent="0.2">
      <c r="A7" s="582"/>
      <c r="B7" s="107"/>
      <c r="C7" s="108"/>
      <c r="D7" s="228" t="s">
        <v>262</v>
      </c>
      <c r="E7" s="188" t="s">
        <v>263</v>
      </c>
      <c r="F7" s="188" t="s">
        <v>148</v>
      </c>
      <c r="G7" s="188" t="s">
        <v>527</v>
      </c>
      <c r="H7" s="188" t="s">
        <v>235</v>
      </c>
      <c r="I7" s="229" t="s">
        <v>240</v>
      </c>
      <c r="J7" s="230" t="s">
        <v>240</v>
      </c>
      <c r="K7" s="188" t="s">
        <v>674</v>
      </c>
      <c r="L7" s="188" t="s">
        <v>80</v>
      </c>
      <c r="M7" s="188" t="s">
        <v>266</v>
      </c>
      <c r="N7" s="229" t="s">
        <v>102</v>
      </c>
    </row>
    <row r="8" spans="1:19" s="160" customFormat="1" ht="11.85" customHeight="1" x14ac:dyDescent="0.2">
      <c r="A8" s="582"/>
      <c r="B8" s="115" t="s">
        <v>478</v>
      </c>
      <c r="C8" s="108"/>
      <c r="D8" s="231" t="s">
        <v>267</v>
      </c>
      <c r="E8" s="188" t="s">
        <v>268</v>
      </c>
      <c r="F8" s="188" t="s">
        <v>269</v>
      </c>
      <c r="G8" s="188" t="s">
        <v>200</v>
      </c>
      <c r="H8" s="188" t="s">
        <v>264</v>
      </c>
      <c r="I8" s="229"/>
      <c r="J8" s="230"/>
      <c r="K8" s="188" t="s">
        <v>265</v>
      </c>
      <c r="L8" s="188" t="s">
        <v>271</v>
      </c>
      <c r="M8" s="188"/>
      <c r="N8" s="229"/>
    </row>
    <row r="9" spans="1:19" s="160" customFormat="1" ht="11.85" customHeight="1" x14ac:dyDescent="0.2">
      <c r="A9" s="582"/>
      <c r="B9" s="107"/>
      <c r="C9" s="108"/>
      <c r="D9" s="231"/>
      <c r="E9" s="188"/>
      <c r="F9" s="188"/>
      <c r="G9" s="188"/>
      <c r="H9" s="188" t="s">
        <v>270</v>
      </c>
      <c r="I9" s="229"/>
      <c r="J9" s="230"/>
      <c r="K9" s="188" t="s">
        <v>15</v>
      </c>
      <c r="L9" s="188"/>
      <c r="M9" s="188"/>
      <c r="N9" s="229"/>
    </row>
    <row r="10" spans="1:19" s="160" customFormat="1" ht="11.85" customHeight="1" x14ac:dyDescent="0.2">
      <c r="A10" s="582"/>
      <c r="B10" s="116"/>
      <c r="C10" s="117"/>
      <c r="D10" s="231" t="s">
        <v>15</v>
      </c>
      <c r="E10" s="188" t="s">
        <v>15</v>
      </c>
      <c r="F10" s="188" t="s">
        <v>15</v>
      </c>
      <c r="G10" s="188" t="s">
        <v>15</v>
      </c>
      <c r="H10" s="188"/>
      <c r="I10" s="229"/>
      <c r="J10" s="230"/>
      <c r="K10" s="232"/>
      <c r="L10" s="188"/>
      <c r="M10" s="188"/>
      <c r="N10" s="229"/>
    </row>
    <row r="11" spans="1:19" s="542" customFormat="1" ht="11.85" customHeight="1" x14ac:dyDescent="0.2">
      <c r="A11" s="577" t="s">
        <v>577</v>
      </c>
      <c r="B11" s="534" t="s">
        <v>475</v>
      </c>
      <c r="C11" s="536"/>
      <c r="D11" s="546">
        <v>653</v>
      </c>
      <c r="E11" s="543">
        <v>654</v>
      </c>
      <c r="F11" s="543">
        <v>655</v>
      </c>
      <c r="G11" s="543">
        <v>660</v>
      </c>
      <c r="H11" s="543">
        <v>664</v>
      </c>
      <c r="I11" s="547">
        <v>665</v>
      </c>
      <c r="J11" s="545">
        <v>670</v>
      </c>
      <c r="K11" s="543">
        <v>675</v>
      </c>
      <c r="L11" s="543">
        <v>680</v>
      </c>
      <c r="M11" s="543">
        <v>685</v>
      </c>
      <c r="N11" s="547">
        <v>695</v>
      </c>
    </row>
    <row r="12" spans="1:19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4"/>
      <c r="O12" s="172"/>
      <c r="P12" s="172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30"/>
      <c r="O13" s="189"/>
      <c r="P13" s="189"/>
      <c r="Q13" s="189"/>
      <c r="R13" s="189"/>
      <c r="S13" s="189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2491</v>
      </c>
      <c r="E14" s="134">
        <v>5670</v>
      </c>
      <c r="F14" s="134">
        <v>1192</v>
      </c>
      <c r="G14" s="134">
        <v>9986</v>
      </c>
      <c r="H14" s="190">
        <v>1282</v>
      </c>
      <c r="I14" s="233">
        <v>73823</v>
      </c>
      <c r="J14" s="192">
        <v>2864</v>
      </c>
      <c r="K14" s="134">
        <v>1201</v>
      </c>
      <c r="L14" s="134">
        <v>7544</v>
      </c>
      <c r="M14" s="190">
        <v>390</v>
      </c>
      <c r="N14" s="233">
        <v>85822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3865</v>
      </c>
      <c r="E15" s="134">
        <v>3239</v>
      </c>
      <c r="F15" s="134">
        <v>1215</v>
      </c>
      <c r="G15" s="134">
        <v>10566</v>
      </c>
      <c r="H15" s="190">
        <v>420</v>
      </c>
      <c r="I15" s="234">
        <v>80093</v>
      </c>
      <c r="J15" s="192">
        <v>9277</v>
      </c>
      <c r="K15" s="134">
        <v>1312</v>
      </c>
      <c r="L15" s="134">
        <v>8554</v>
      </c>
      <c r="M15" s="190">
        <v>981</v>
      </c>
      <c r="N15" s="234">
        <v>100217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3599</v>
      </c>
      <c r="E16" s="134">
        <v>4290</v>
      </c>
      <c r="F16" s="134">
        <v>1397</v>
      </c>
      <c r="G16" s="134">
        <v>14644</v>
      </c>
      <c r="H16" s="190">
        <v>2694</v>
      </c>
      <c r="I16" s="234">
        <v>96968</v>
      </c>
      <c r="J16" s="192">
        <v>1306</v>
      </c>
      <c r="K16" s="134">
        <v>1548</v>
      </c>
      <c r="L16" s="134">
        <v>6588</v>
      </c>
      <c r="M16" s="190">
        <v>1371</v>
      </c>
      <c r="N16" s="234">
        <v>107781</v>
      </c>
    </row>
    <row r="17" spans="1:20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1"/>
      <c r="L17" s="141"/>
      <c r="M17" s="141"/>
      <c r="N17" s="235"/>
      <c r="O17" s="194"/>
      <c r="P17" s="194"/>
      <c r="Q17" s="194"/>
      <c r="R17" s="194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3111</v>
      </c>
      <c r="E18" s="134">
        <v>3176</v>
      </c>
      <c r="F18" s="134">
        <v>995</v>
      </c>
      <c r="G18" s="134">
        <v>12399</v>
      </c>
      <c r="H18" s="190">
        <v>4545</v>
      </c>
      <c r="I18" s="233">
        <v>86376</v>
      </c>
      <c r="J18" s="192">
        <v>201</v>
      </c>
      <c r="K18" s="134">
        <v>509</v>
      </c>
      <c r="L18" s="134">
        <v>1818</v>
      </c>
      <c r="M18" s="190">
        <v>3481</v>
      </c>
      <c r="N18" s="233">
        <v>92385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3717</v>
      </c>
      <c r="E19" s="134">
        <v>3146</v>
      </c>
      <c r="F19" s="134">
        <v>688</v>
      </c>
      <c r="G19" s="134">
        <v>10092</v>
      </c>
      <c r="H19" s="190">
        <v>2247</v>
      </c>
      <c r="I19" s="234">
        <v>73872</v>
      </c>
      <c r="J19" s="192">
        <v>1170</v>
      </c>
      <c r="K19" s="134">
        <v>1021</v>
      </c>
      <c r="L19" s="134">
        <v>1584</v>
      </c>
      <c r="M19" s="190">
        <v>2687</v>
      </c>
      <c r="N19" s="234">
        <v>80334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4352</v>
      </c>
      <c r="E20" s="134">
        <v>3316</v>
      </c>
      <c r="F20" s="134">
        <v>1384</v>
      </c>
      <c r="G20" s="134">
        <v>18252</v>
      </c>
      <c r="H20" s="190">
        <v>5012</v>
      </c>
      <c r="I20" s="234">
        <v>120958</v>
      </c>
      <c r="J20" s="192">
        <v>5148</v>
      </c>
      <c r="K20" s="134">
        <v>1550</v>
      </c>
      <c r="L20" s="134">
        <v>4777</v>
      </c>
      <c r="M20" s="190">
        <v>3803</v>
      </c>
      <c r="N20" s="234">
        <v>136236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4164</v>
      </c>
      <c r="E21" s="134">
        <v>3699</v>
      </c>
      <c r="F21" s="134">
        <v>1016</v>
      </c>
      <c r="G21" s="134">
        <v>13109</v>
      </c>
      <c r="H21" s="190">
        <v>2833</v>
      </c>
      <c r="I21" s="234">
        <v>90865</v>
      </c>
      <c r="J21" s="192">
        <v>2419</v>
      </c>
      <c r="K21" s="134">
        <v>1005</v>
      </c>
      <c r="L21" s="134">
        <v>3038</v>
      </c>
      <c r="M21" s="190">
        <v>2049</v>
      </c>
      <c r="N21" s="234">
        <v>99376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4921</v>
      </c>
      <c r="E22" s="134">
        <v>3663</v>
      </c>
      <c r="F22" s="134">
        <v>1511</v>
      </c>
      <c r="G22" s="134">
        <v>12022</v>
      </c>
      <c r="H22" s="190">
        <v>957</v>
      </c>
      <c r="I22" s="234">
        <v>86786</v>
      </c>
      <c r="J22" s="192">
        <v>3542</v>
      </c>
      <c r="K22" s="134">
        <v>1198</v>
      </c>
      <c r="L22" s="134">
        <v>8752</v>
      </c>
      <c r="M22" s="190">
        <v>624</v>
      </c>
      <c r="N22" s="234">
        <v>100902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6264</v>
      </c>
      <c r="E23" s="134">
        <v>4892</v>
      </c>
      <c r="F23" s="134">
        <v>2495</v>
      </c>
      <c r="G23" s="134">
        <v>17076</v>
      </c>
      <c r="H23" s="190">
        <v>1927</v>
      </c>
      <c r="I23" s="234">
        <v>121852</v>
      </c>
      <c r="J23" s="192">
        <v>7348</v>
      </c>
      <c r="K23" s="134">
        <v>1373</v>
      </c>
      <c r="L23" s="134">
        <v>8279</v>
      </c>
      <c r="M23" s="190">
        <v>928</v>
      </c>
      <c r="N23" s="234">
        <v>139780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4236</v>
      </c>
      <c r="E24" s="145">
        <v>3755</v>
      </c>
      <c r="F24" s="145">
        <v>1672</v>
      </c>
      <c r="G24" s="145">
        <v>10152</v>
      </c>
      <c r="H24" s="196">
        <v>953</v>
      </c>
      <c r="I24" s="236">
        <v>74933</v>
      </c>
      <c r="J24" s="198">
        <v>7243</v>
      </c>
      <c r="K24" s="145">
        <v>1972</v>
      </c>
      <c r="L24" s="145">
        <v>4890</v>
      </c>
      <c r="M24" s="196">
        <v>1447</v>
      </c>
      <c r="N24" s="236">
        <v>90485</v>
      </c>
      <c r="O24" s="200"/>
      <c r="P24" s="200"/>
      <c r="Q24" s="200"/>
      <c r="R24" s="200"/>
      <c r="S24" s="200"/>
      <c r="T24" s="200"/>
    </row>
    <row r="25" spans="1:20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8"/>
      <c r="L25" s="128"/>
      <c r="M25" s="128"/>
      <c r="N25" s="237"/>
      <c r="O25" s="194"/>
      <c r="P25" s="194"/>
      <c r="Q25" s="194"/>
      <c r="R25" s="194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4959</v>
      </c>
      <c r="E26" s="134">
        <v>4092</v>
      </c>
      <c r="F26" s="134">
        <v>1275</v>
      </c>
      <c r="G26" s="134">
        <v>13521</v>
      </c>
      <c r="H26" s="190">
        <v>2792</v>
      </c>
      <c r="I26" s="233">
        <v>95508</v>
      </c>
      <c r="J26" s="192">
        <v>4031</v>
      </c>
      <c r="K26" s="134">
        <v>1242</v>
      </c>
      <c r="L26" s="134">
        <v>2244</v>
      </c>
      <c r="M26" s="190">
        <v>3219</v>
      </c>
      <c r="N26" s="233">
        <v>106244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4254</v>
      </c>
      <c r="E27" s="134">
        <v>2366</v>
      </c>
      <c r="F27" s="134">
        <v>503</v>
      </c>
      <c r="G27" s="134">
        <v>10139</v>
      </c>
      <c r="H27" s="190">
        <v>1359</v>
      </c>
      <c r="I27" s="234">
        <v>60661</v>
      </c>
      <c r="J27" s="192">
        <v>715</v>
      </c>
      <c r="K27" s="134">
        <v>1277</v>
      </c>
      <c r="L27" s="134">
        <v>904</v>
      </c>
      <c r="M27" s="190">
        <v>2886</v>
      </c>
      <c r="N27" s="234">
        <v>66443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3920</v>
      </c>
      <c r="E28" s="134">
        <v>3027</v>
      </c>
      <c r="F28" s="134">
        <v>864</v>
      </c>
      <c r="G28" s="134">
        <v>11359</v>
      </c>
      <c r="H28" s="190">
        <v>2200</v>
      </c>
      <c r="I28" s="234">
        <v>88067</v>
      </c>
      <c r="J28" s="192">
        <v>625</v>
      </c>
      <c r="K28" s="134">
        <v>875</v>
      </c>
      <c r="L28" s="134">
        <v>2044</v>
      </c>
      <c r="M28" s="190">
        <v>1662</v>
      </c>
      <c r="N28" s="234">
        <v>93273</v>
      </c>
      <c r="O28" s="200"/>
      <c r="P28" s="200"/>
      <c r="Q28" s="200"/>
      <c r="R28" s="200"/>
      <c r="S28" s="200"/>
    </row>
    <row r="29" spans="1:20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1"/>
      <c r="L29" s="141"/>
      <c r="M29" s="141"/>
      <c r="N29" s="235"/>
      <c r="O29" s="194"/>
      <c r="P29" s="194"/>
      <c r="Q29" s="194"/>
      <c r="R29" s="194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5394</v>
      </c>
      <c r="E30" s="134">
        <v>3397</v>
      </c>
      <c r="F30" s="134">
        <v>625</v>
      </c>
      <c r="G30" s="134">
        <v>14964</v>
      </c>
      <c r="H30" s="190">
        <v>4490</v>
      </c>
      <c r="I30" s="233">
        <v>108950</v>
      </c>
      <c r="J30" s="192">
        <v>9143</v>
      </c>
      <c r="K30" s="134">
        <v>969</v>
      </c>
      <c r="L30" s="134">
        <v>1915</v>
      </c>
      <c r="M30" s="190">
        <v>3392</v>
      </c>
      <c r="N30" s="233">
        <v>124369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3453</v>
      </c>
      <c r="E31" s="134">
        <v>2022</v>
      </c>
      <c r="F31" s="134">
        <v>787</v>
      </c>
      <c r="G31" s="134">
        <v>9299</v>
      </c>
      <c r="H31" s="190">
        <v>1412</v>
      </c>
      <c r="I31" s="234">
        <v>56121</v>
      </c>
      <c r="J31" s="192">
        <v>97</v>
      </c>
      <c r="K31" s="134">
        <v>811</v>
      </c>
      <c r="L31" s="134">
        <v>886</v>
      </c>
      <c r="M31" s="190">
        <v>2327</v>
      </c>
      <c r="N31" s="234">
        <v>60242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3864</v>
      </c>
      <c r="E32" s="134">
        <v>1787</v>
      </c>
      <c r="F32" s="134">
        <v>987</v>
      </c>
      <c r="G32" s="134">
        <v>7468</v>
      </c>
      <c r="H32" s="190">
        <v>944</v>
      </c>
      <c r="I32" s="234">
        <v>56388</v>
      </c>
      <c r="J32" s="192">
        <v>534</v>
      </c>
      <c r="K32" s="134">
        <v>673</v>
      </c>
      <c r="L32" s="134">
        <v>1267</v>
      </c>
      <c r="M32" s="190">
        <v>2651</v>
      </c>
      <c r="N32" s="234">
        <v>61513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3762</v>
      </c>
      <c r="E33" s="134">
        <v>3159</v>
      </c>
      <c r="F33" s="134">
        <v>751</v>
      </c>
      <c r="G33" s="134">
        <v>10767</v>
      </c>
      <c r="H33" s="190">
        <v>3651</v>
      </c>
      <c r="I33" s="234">
        <v>85032</v>
      </c>
      <c r="J33" s="192">
        <v>4726</v>
      </c>
      <c r="K33" s="134">
        <v>939</v>
      </c>
      <c r="L33" s="134">
        <v>2702</v>
      </c>
      <c r="M33" s="190">
        <v>3054</v>
      </c>
      <c r="N33" s="234">
        <v>96453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2630</v>
      </c>
      <c r="E34" s="134">
        <v>2801</v>
      </c>
      <c r="F34" s="134">
        <v>675</v>
      </c>
      <c r="G34" s="134">
        <v>10420</v>
      </c>
      <c r="H34" s="190">
        <v>2971</v>
      </c>
      <c r="I34" s="234">
        <v>75455</v>
      </c>
      <c r="J34" s="192">
        <v>3078</v>
      </c>
      <c r="K34" s="134">
        <v>625</v>
      </c>
      <c r="L34" s="134">
        <v>3108</v>
      </c>
      <c r="M34" s="190">
        <v>2115</v>
      </c>
      <c r="N34" s="234">
        <v>84381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4902</v>
      </c>
      <c r="E35" s="145">
        <v>2446</v>
      </c>
      <c r="F35" s="145">
        <v>1130</v>
      </c>
      <c r="G35" s="145">
        <v>12419</v>
      </c>
      <c r="H35" s="196">
        <v>1894</v>
      </c>
      <c r="I35" s="236">
        <v>93678</v>
      </c>
      <c r="J35" s="198">
        <v>1172</v>
      </c>
      <c r="K35" s="145">
        <v>1628</v>
      </c>
      <c r="L35" s="145">
        <v>1571</v>
      </c>
      <c r="M35" s="196">
        <v>4263</v>
      </c>
      <c r="N35" s="236">
        <v>102312</v>
      </c>
      <c r="O35" s="200"/>
      <c r="P35" s="200"/>
      <c r="Q35" s="200"/>
      <c r="R35" s="200"/>
      <c r="S35" s="200"/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8"/>
      <c r="L36" s="128"/>
      <c r="M36" s="128"/>
      <c r="N36" s="237"/>
      <c r="O36" s="194"/>
      <c r="P36" s="194"/>
      <c r="Q36" s="194"/>
      <c r="R36" s="194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3516</v>
      </c>
      <c r="E37" s="134">
        <v>3872</v>
      </c>
      <c r="F37" s="134">
        <v>1324</v>
      </c>
      <c r="G37" s="134">
        <v>16975</v>
      </c>
      <c r="H37" s="190">
        <v>8838</v>
      </c>
      <c r="I37" s="233">
        <v>122595</v>
      </c>
      <c r="J37" s="192">
        <v>190</v>
      </c>
      <c r="K37" s="134">
        <v>904</v>
      </c>
      <c r="L37" s="134">
        <v>3776</v>
      </c>
      <c r="M37" s="190">
        <v>2390</v>
      </c>
      <c r="N37" s="233">
        <v>129855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2262</v>
      </c>
      <c r="E38" s="134">
        <v>3501</v>
      </c>
      <c r="F38" s="134">
        <v>1486</v>
      </c>
      <c r="G38" s="134">
        <v>15148</v>
      </c>
      <c r="H38" s="190">
        <v>7848</v>
      </c>
      <c r="I38" s="234">
        <v>109198</v>
      </c>
      <c r="J38" s="192">
        <v>1314</v>
      </c>
      <c r="K38" s="134">
        <v>720</v>
      </c>
      <c r="L38" s="134">
        <v>3544</v>
      </c>
      <c r="M38" s="190">
        <v>3122</v>
      </c>
      <c r="N38" s="234">
        <v>117898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2935</v>
      </c>
      <c r="E39" s="134">
        <v>2546</v>
      </c>
      <c r="F39" s="134">
        <v>686</v>
      </c>
      <c r="G39" s="134">
        <v>13329</v>
      </c>
      <c r="H39" s="190">
        <v>3499</v>
      </c>
      <c r="I39" s="234">
        <v>85049</v>
      </c>
      <c r="J39" s="192">
        <v>646</v>
      </c>
      <c r="K39" s="134">
        <v>762</v>
      </c>
      <c r="L39" s="134">
        <v>1497</v>
      </c>
      <c r="M39" s="190">
        <v>3375</v>
      </c>
      <c r="N39" s="234">
        <v>91329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3275</v>
      </c>
      <c r="E40" s="134">
        <v>2744</v>
      </c>
      <c r="F40" s="134">
        <v>1152</v>
      </c>
      <c r="G40" s="134">
        <v>16578</v>
      </c>
      <c r="H40" s="190">
        <v>6055</v>
      </c>
      <c r="I40" s="234">
        <v>104454</v>
      </c>
      <c r="J40" s="192">
        <v>175</v>
      </c>
      <c r="K40" s="134">
        <v>1452</v>
      </c>
      <c r="L40" s="134">
        <v>2647</v>
      </c>
      <c r="M40" s="190">
        <v>3920</v>
      </c>
      <c r="N40" s="234">
        <v>112648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2014</v>
      </c>
      <c r="E41" s="145">
        <v>2974</v>
      </c>
      <c r="F41" s="145">
        <v>691</v>
      </c>
      <c r="G41" s="145">
        <v>9694</v>
      </c>
      <c r="H41" s="196">
        <v>3938</v>
      </c>
      <c r="I41" s="236">
        <v>70173</v>
      </c>
      <c r="J41" s="198">
        <v>36</v>
      </c>
      <c r="K41" s="145">
        <v>496</v>
      </c>
      <c r="L41" s="145">
        <v>1962</v>
      </c>
      <c r="M41" s="196">
        <v>3239</v>
      </c>
      <c r="N41" s="236">
        <v>75906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8"/>
      <c r="L42" s="128"/>
      <c r="M42" s="128"/>
      <c r="N42" s="237"/>
      <c r="O42" s="201"/>
      <c r="P42" s="201"/>
      <c r="Q42" s="201"/>
      <c r="R42" s="20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4635</v>
      </c>
      <c r="E43" s="134">
        <v>3087</v>
      </c>
      <c r="F43" s="134">
        <v>787</v>
      </c>
      <c r="G43" s="134">
        <v>13510</v>
      </c>
      <c r="H43" s="190">
        <v>1775</v>
      </c>
      <c r="I43" s="233">
        <v>80636</v>
      </c>
      <c r="J43" s="192">
        <v>152</v>
      </c>
      <c r="K43" s="134">
        <v>1047</v>
      </c>
      <c r="L43" s="134">
        <v>964</v>
      </c>
      <c r="M43" s="190">
        <v>5259</v>
      </c>
      <c r="N43" s="233">
        <v>88058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3589</v>
      </c>
      <c r="E44" s="134">
        <v>2975</v>
      </c>
      <c r="F44" s="134">
        <v>511</v>
      </c>
      <c r="G44" s="134">
        <v>12441</v>
      </c>
      <c r="H44" s="190">
        <v>1385</v>
      </c>
      <c r="I44" s="234">
        <v>73402</v>
      </c>
      <c r="J44" s="192">
        <v>1658</v>
      </c>
      <c r="K44" s="134">
        <v>1170</v>
      </c>
      <c r="L44" s="134">
        <v>610</v>
      </c>
      <c r="M44" s="190">
        <v>3065</v>
      </c>
      <c r="N44" s="234">
        <v>79905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4529</v>
      </c>
      <c r="E45" s="145">
        <v>2498</v>
      </c>
      <c r="F45" s="145">
        <v>781</v>
      </c>
      <c r="G45" s="145">
        <v>11813</v>
      </c>
      <c r="H45" s="196">
        <v>1847</v>
      </c>
      <c r="I45" s="236">
        <v>77731</v>
      </c>
      <c r="J45" s="198">
        <v>572</v>
      </c>
      <c r="K45" s="145">
        <v>723</v>
      </c>
      <c r="L45" s="145">
        <v>1852</v>
      </c>
      <c r="M45" s="196">
        <v>2282</v>
      </c>
      <c r="N45" s="236">
        <v>83160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1"/>
      <c r="L46" s="141"/>
      <c r="M46" s="141"/>
      <c r="N46" s="235"/>
      <c r="O46" s="194"/>
      <c r="P46" s="194"/>
      <c r="Q46" s="194"/>
      <c r="R46" s="194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90" t="s">
        <v>689</v>
      </c>
      <c r="I47" s="233" t="s">
        <v>689</v>
      </c>
      <c r="J47" s="192" t="s">
        <v>689</v>
      </c>
      <c r="K47" s="134" t="s">
        <v>689</v>
      </c>
      <c r="L47" s="134" t="s">
        <v>689</v>
      </c>
      <c r="M47" s="190" t="s">
        <v>689</v>
      </c>
      <c r="N47" s="233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3923</v>
      </c>
      <c r="E48" s="134">
        <v>3293</v>
      </c>
      <c r="F48" s="134">
        <v>236</v>
      </c>
      <c r="G48" s="134">
        <v>10115</v>
      </c>
      <c r="H48" s="190">
        <v>2020</v>
      </c>
      <c r="I48" s="234">
        <v>71524</v>
      </c>
      <c r="J48" s="192">
        <v>2648</v>
      </c>
      <c r="K48" s="134">
        <v>1066</v>
      </c>
      <c r="L48" s="134">
        <v>1805</v>
      </c>
      <c r="M48" s="190">
        <v>2244</v>
      </c>
      <c r="N48" s="234">
        <v>79287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3972</v>
      </c>
      <c r="E49" s="134">
        <v>2311</v>
      </c>
      <c r="F49" s="134">
        <v>405</v>
      </c>
      <c r="G49" s="134">
        <v>8876</v>
      </c>
      <c r="H49" s="190">
        <v>1081</v>
      </c>
      <c r="I49" s="234">
        <v>68144</v>
      </c>
      <c r="J49" s="192">
        <v>13</v>
      </c>
      <c r="K49" s="134">
        <v>1143</v>
      </c>
      <c r="L49" s="134">
        <v>586</v>
      </c>
      <c r="M49" s="190">
        <v>3109</v>
      </c>
      <c r="N49" s="234">
        <v>72995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90" t="s">
        <v>689</v>
      </c>
      <c r="I50" s="234" t="s">
        <v>689</v>
      </c>
      <c r="J50" s="192" t="s">
        <v>689</v>
      </c>
      <c r="K50" s="134" t="s">
        <v>689</v>
      </c>
      <c r="L50" s="134" t="s">
        <v>689</v>
      </c>
      <c r="M50" s="190" t="s">
        <v>689</v>
      </c>
      <c r="N50" s="234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3441</v>
      </c>
      <c r="E51" s="145">
        <v>2550</v>
      </c>
      <c r="F51" s="145">
        <v>522</v>
      </c>
      <c r="G51" s="145">
        <v>11234</v>
      </c>
      <c r="H51" s="196">
        <v>1825</v>
      </c>
      <c r="I51" s="236">
        <v>72647</v>
      </c>
      <c r="J51" s="198">
        <v>245</v>
      </c>
      <c r="K51" s="145">
        <v>1914</v>
      </c>
      <c r="L51" s="145">
        <v>2031</v>
      </c>
      <c r="M51" s="196">
        <v>3242</v>
      </c>
      <c r="N51" s="236">
        <v>80079</v>
      </c>
    </row>
    <row r="52" spans="1:19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1"/>
      <c r="L52" s="141"/>
      <c r="M52" s="141"/>
      <c r="N52" s="235"/>
      <c r="O52" s="194"/>
      <c r="P52" s="194"/>
      <c r="Q52" s="194"/>
      <c r="R52" s="194"/>
      <c r="S52" s="194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4320</v>
      </c>
      <c r="E53" s="134">
        <v>3613</v>
      </c>
      <c r="F53" s="134">
        <v>140</v>
      </c>
      <c r="G53" s="134">
        <v>11803</v>
      </c>
      <c r="H53" s="190">
        <v>1366</v>
      </c>
      <c r="I53" s="233">
        <v>89650</v>
      </c>
      <c r="J53" s="192">
        <v>656</v>
      </c>
      <c r="K53" s="134">
        <v>3237</v>
      </c>
      <c r="L53" s="134">
        <v>2295</v>
      </c>
      <c r="M53" s="190">
        <v>1295</v>
      </c>
      <c r="N53" s="233">
        <v>97133</v>
      </c>
    </row>
    <row r="54" spans="1:19" s="119" customFormat="1" ht="15.75" customHeight="1" x14ac:dyDescent="0.2">
      <c r="A54" s="587">
        <v>9008342</v>
      </c>
      <c r="B54" s="125" t="s">
        <v>514</v>
      </c>
      <c r="C54" s="126">
        <v>342</v>
      </c>
      <c r="D54" s="152">
        <v>4878</v>
      </c>
      <c r="E54" s="153">
        <v>3893</v>
      </c>
      <c r="F54" s="153">
        <v>270</v>
      </c>
      <c r="G54" s="153">
        <v>17252</v>
      </c>
      <c r="H54" s="203">
        <v>2550</v>
      </c>
      <c r="I54" s="238">
        <v>101995</v>
      </c>
      <c r="J54" s="204">
        <v>337</v>
      </c>
      <c r="K54" s="153">
        <v>2155</v>
      </c>
      <c r="L54" s="153">
        <v>4243</v>
      </c>
      <c r="M54" s="203">
        <v>1175</v>
      </c>
      <c r="N54" s="238">
        <v>109905</v>
      </c>
    </row>
    <row r="55" spans="1:19" s="86" customFormat="1" ht="6.95" customHeight="1" x14ac:dyDescent="0.2">
      <c r="A55" s="583"/>
      <c r="B55" s="84"/>
      <c r="C55" s="85"/>
      <c r="N55" s="88"/>
    </row>
    <row r="56" spans="1:19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M56"/>
  <sheetViews>
    <sheetView showGridLines="0" view="pageBreakPreview" topLeftCell="B1" zoomScaleNormal="100" workbookViewId="0">
      <selection activeCell="K20" sqref="K20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9.7109375" style="23" customWidth="1"/>
    <col min="4" max="9" width="8.7109375" style="23" customWidth="1"/>
    <col min="10" max="10" width="7.7109375" style="23" customWidth="1"/>
    <col min="11" max="11" width="9.5703125" style="23" customWidth="1"/>
    <col min="12" max="14" width="10.7109375" style="23" customWidth="1"/>
    <col min="15" max="16384" width="11.42578125" style="23"/>
  </cols>
  <sheetData>
    <row r="1" spans="1:13" ht="11.85" customHeight="1" x14ac:dyDescent="0.2">
      <c r="B1" s="2"/>
      <c r="C1" s="25"/>
      <c r="D1" s="25"/>
      <c r="E1" s="25"/>
      <c r="F1" s="25"/>
      <c r="G1" s="25"/>
      <c r="H1" s="25"/>
      <c r="I1" s="25"/>
      <c r="J1" s="25"/>
    </row>
    <row r="2" spans="1:13" ht="12" customHeight="1" x14ac:dyDescent="0.2">
      <c r="B2" s="8"/>
      <c r="C2" s="25"/>
      <c r="D2" s="25"/>
      <c r="E2" s="25"/>
      <c r="F2" s="25"/>
      <c r="G2" s="25"/>
      <c r="H2" s="25"/>
      <c r="I2" s="25"/>
      <c r="J2" s="57"/>
    </row>
    <row r="3" spans="1:13" ht="12" customHeight="1" x14ac:dyDescent="0.2">
      <c r="B3" s="50" t="s">
        <v>272</v>
      </c>
      <c r="C3" s="25"/>
      <c r="D3" s="25"/>
      <c r="E3" s="25"/>
      <c r="F3" s="25"/>
      <c r="G3" s="25"/>
      <c r="H3" s="25"/>
      <c r="I3" s="25"/>
      <c r="K3" s="15" t="s">
        <v>572</v>
      </c>
    </row>
    <row r="4" spans="1:13" ht="11.25" customHeight="1" x14ac:dyDescent="0.2">
      <c r="B4" s="8"/>
      <c r="C4" s="25"/>
      <c r="D4" s="25"/>
      <c r="E4" s="25"/>
      <c r="F4" s="25"/>
      <c r="G4" s="25"/>
      <c r="H4" s="25"/>
      <c r="I4" s="25"/>
      <c r="J4" s="25"/>
    </row>
    <row r="5" spans="1:13" s="160" customFormat="1" ht="11.85" customHeight="1" x14ac:dyDescent="0.2">
      <c r="A5" s="582"/>
      <c r="B5" s="97"/>
      <c r="C5" s="98"/>
      <c r="D5" s="208" t="s">
        <v>220</v>
      </c>
      <c r="E5" s="209" t="s">
        <v>243</v>
      </c>
      <c r="F5" s="209" t="s">
        <v>536</v>
      </c>
      <c r="G5" s="209" t="s">
        <v>273</v>
      </c>
      <c r="H5" s="209" t="s">
        <v>273</v>
      </c>
      <c r="I5" s="209" t="s">
        <v>148</v>
      </c>
      <c r="J5" s="209" t="s">
        <v>275</v>
      </c>
      <c r="K5" s="210" t="s">
        <v>669</v>
      </c>
    </row>
    <row r="6" spans="1:13" s="160" customFormat="1" ht="11.85" customHeight="1" x14ac:dyDescent="0.2">
      <c r="A6" s="582"/>
      <c r="B6" s="107"/>
      <c r="C6" s="108"/>
      <c r="D6" s="211" t="s">
        <v>421</v>
      </c>
      <c r="E6" s="212" t="s">
        <v>238</v>
      </c>
      <c r="F6" s="212" t="s">
        <v>537</v>
      </c>
      <c r="G6" s="212" t="s">
        <v>148</v>
      </c>
      <c r="H6" s="212" t="s">
        <v>148</v>
      </c>
      <c r="I6" s="212" t="s">
        <v>277</v>
      </c>
      <c r="J6" s="212" t="s">
        <v>234</v>
      </c>
      <c r="K6" s="213" t="s">
        <v>670</v>
      </c>
    </row>
    <row r="7" spans="1:13" s="160" customFormat="1" ht="11.85" customHeight="1" x14ac:dyDescent="0.2">
      <c r="A7" s="582"/>
      <c r="B7" s="107"/>
      <c r="C7" s="108"/>
      <c r="D7" s="211" t="s">
        <v>422</v>
      </c>
      <c r="E7" s="212"/>
      <c r="F7" s="212"/>
      <c r="G7" s="212" t="s">
        <v>234</v>
      </c>
      <c r="H7" s="212" t="s">
        <v>276</v>
      </c>
      <c r="I7" s="212"/>
      <c r="J7" s="212"/>
      <c r="K7" s="213" t="s">
        <v>274</v>
      </c>
    </row>
    <row r="8" spans="1:13" s="160" customFormat="1" ht="11.85" customHeight="1" x14ac:dyDescent="0.2">
      <c r="A8" s="582"/>
      <c r="B8" s="115" t="s">
        <v>478</v>
      </c>
      <c r="C8" s="108"/>
      <c r="D8" s="211" t="s">
        <v>424</v>
      </c>
      <c r="E8" s="212"/>
      <c r="F8" s="212"/>
      <c r="G8" s="212" t="s">
        <v>426</v>
      </c>
      <c r="H8" s="212" t="s">
        <v>279</v>
      </c>
      <c r="I8" s="212"/>
      <c r="J8" s="212"/>
      <c r="K8" s="213" t="s">
        <v>671</v>
      </c>
    </row>
    <row r="9" spans="1:13" s="160" customFormat="1" ht="11.85" customHeight="1" x14ac:dyDescent="0.2">
      <c r="A9" s="582"/>
      <c r="B9" s="107"/>
      <c r="C9" s="108"/>
      <c r="D9" s="211" t="s">
        <v>376</v>
      </c>
      <c r="E9" s="212"/>
      <c r="F9" s="212"/>
      <c r="G9" s="212" t="s">
        <v>423</v>
      </c>
      <c r="H9" s="212"/>
      <c r="I9" s="212"/>
      <c r="J9" s="212"/>
      <c r="K9" s="213" t="s">
        <v>672</v>
      </c>
    </row>
    <row r="10" spans="1:13" s="160" customFormat="1" ht="11.85" customHeight="1" x14ac:dyDescent="0.2">
      <c r="A10" s="582"/>
      <c r="B10" s="116"/>
      <c r="C10" s="117"/>
      <c r="D10" s="211" t="s">
        <v>425</v>
      </c>
      <c r="E10" s="212"/>
      <c r="F10" s="212" t="s">
        <v>15</v>
      </c>
      <c r="G10" s="212" t="s">
        <v>425</v>
      </c>
      <c r="H10" s="212"/>
      <c r="I10" s="212"/>
      <c r="J10" s="212"/>
      <c r="K10" s="213" t="s">
        <v>673</v>
      </c>
    </row>
    <row r="11" spans="1:13" s="542" customFormat="1" ht="11.85" customHeight="1" x14ac:dyDescent="0.2">
      <c r="A11" s="577" t="s">
        <v>577</v>
      </c>
      <c r="B11" s="534" t="s">
        <v>475</v>
      </c>
      <c r="C11" s="535"/>
      <c r="D11" s="545">
        <v>800</v>
      </c>
      <c r="E11" s="541">
        <v>801</v>
      </c>
      <c r="F11" s="541">
        <v>802</v>
      </c>
      <c r="G11" s="541">
        <v>803</v>
      </c>
      <c r="H11" s="541">
        <v>804</v>
      </c>
      <c r="I11" s="541">
        <v>805</v>
      </c>
      <c r="J11" s="541">
        <v>806</v>
      </c>
      <c r="K11" s="544">
        <v>807</v>
      </c>
    </row>
    <row r="12" spans="1:13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4"/>
    </row>
    <row r="13" spans="1:13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128"/>
      <c r="I13" s="128"/>
      <c r="J13" s="128"/>
      <c r="K13" s="214"/>
      <c r="L13" s="215"/>
      <c r="M13" s="215"/>
    </row>
    <row r="14" spans="1:13" s="119" customFormat="1" ht="15.75" customHeight="1" x14ac:dyDescent="0.2">
      <c r="A14" s="587">
        <v>9008111</v>
      </c>
      <c r="B14" s="131" t="s">
        <v>481</v>
      </c>
      <c r="C14" s="132">
        <v>111</v>
      </c>
      <c r="D14" s="133">
        <v>64903</v>
      </c>
      <c r="E14" s="134">
        <v>40008</v>
      </c>
      <c r="F14" s="134">
        <v>24895</v>
      </c>
      <c r="G14" s="134">
        <v>45337</v>
      </c>
      <c r="H14" s="134">
        <v>35098</v>
      </c>
      <c r="I14" s="134">
        <v>35134</v>
      </c>
      <c r="J14" s="134">
        <v>11220</v>
      </c>
      <c r="K14" s="216">
        <v>11998</v>
      </c>
    </row>
    <row r="15" spans="1:13" s="119" customFormat="1" ht="15.75" customHeight="1" x14ac:dyDescent="0.2">
      <c r="A15" s="587">
        <v>9008112</v>
      </c>
      <c r="B15" s="131" t="s">
        <v>482</v>
      </c>
      <c r="C15" s="137">
        <v>112</v>
      </c>
      <c r="D15" s="133">
        <v>94229</v>
      </c>
      <c r="E15" s="134">
        <v>42732</v>
      </c>
      <c r="F15" s="134">
        <v>51497</v>
      </c>
      <c r="G15" s="134">
        <v>46247</v>
      </c>
      <c r="H15" s="134">
        <v>37782</v>
      </c>
      <c r="I15" s="134">
        <v>59962</v>
      </c>
      <c r="J15" s="134">
        <v>7495</v>
      </c>
      <c r="K15" s="216">
        <v>20124</v>
      </c>
    </row>
    <row r="16" spans="1:13" s="119" customFormat="1" ht="15.75" customHeight="1" x14ac:dyDescent="0.2">
      <c r="A16" s="587">
        <v>9008113</v>
      </c>
      <c r="B16" s="131" t="s">
        <v>483</v>
      </c>
      <c r="C16" s="137">
        <v>113</v>
      </c>
      <c r="D16" s="133">
        <v>82960</v>
      </c>
      <c r="E16" s="134">
        <v>52866</v>
      </c>
      <c r="F16" s="134">
        <v>30094</v>
      </c>
      <c r="G16" s="134">
        <v>56577</v>
      </c>
      <c r="H16" s="134">
        <v>46796</v>
      </c>
      <c r="I16" s="134">
        <v>39875</v>
      </c>
      <c r="J16" s="134">
        <v>3250</v>
      </c>
      <c r="K16" s="216">
        <v>10813</v>
      </c>
    </row>
    <row r="17" spans="1:13" s="119" customFormat="1" ht="16.5" customHeight="1" x14ac:dyDescent="0.2">
      <c r="A17" s="587"/>
      <c r="B17" s="138"/>
      <c r="C17" s="139"/>
      <c r="D17" s="140"/>
      <c r="E17" s="141"/>
      <c r="F17" s="141"/>
      <c r="G17" s="141"/>
      <c r="H17" s="141"/>
      <c r="I17" s="141"/>
      <c r="J17" s="141"/>
      <c r="K17" s="217"/>
      <c r="L17" s="218"/>
      <c r="M17" s="218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133">
        <v>81199</v>
      </c>
      <c r="E18" s="134">
        <v>49349</v>
      </c>
      <c r="F18" s="134">
        <v>31850</v>
      </c>
      <c r="G18" s="134">
        <v>33923</v>
      </c>
      <c r="H18" s="134">
        <v>41572</v>
      </c>
      <c r="I18" s="134">
        <v>24201</v>
      </c>
      <c r="J18" s="134">
        <v>2025</v>
      </c>
      <c r="K18" s="216">
        <v>6009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133">
        <v>55389</v>
      </c>
      <c r="E19" s="134">
        <v>35227</v>
      </c>
      <c r="F19" s="134">
        <v>20162</v>
      </c>
      <c r="G19" s="134">
        <v>44048</v>
      </c>
      <c r="H19" s="134">
        <v>40893</v>
      </c>
      <c r="I19" s="134">
        <v>23317</v>
      </c>
      <c r="J19" s="134">
        <v>4493</v>
      </c>
      <c r="K19" s="216">
        <v>6461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133">
        <v>110250</v>
      </c>
      <c r="E20" s="134">
        <v>67454</v>
      </c>
      <c r="F20" s="134">
        <v>42796</v>
      </c>
      <c r="G20" s="134">
        <v>56692</v>
      </c>
      <c r="H20" s="134">
        <v>58516</v>
      </c>
      <c r="I20" s="134">
        <v>40972</v>
      </c>
      <c r="J20" s="134">
        <v>4624</v>
      </c>
      <c r="K20" s="216">
        <v>15278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133">
        <v>81204</v>
      </c>
      <c r="E21" s="134">
        <v>44067</v>
      </c>
      <c r="F21" s="134">
        <v>37137</v>
      </c>
      <c r="G21" s="134">
        <v>47363</v>
      </c>
      <c r="H21" s="134">
        <v>49631</v>
      </c>
      <c r="I21" s="134">
        <v>34869</v>
      </c>
      <c r="J21" s="134">
        <v>4284</v>
      </c>
      <c r="K21" s="216">
        <v>8511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133">
        <v>84866</v>
      </c>
      <c r="E22" s="134">
        <v>45937</v>
      </c>
      <c r="F22" s="134">
        <v>38929</v>
      </c>
      <c r="G22" s="134">
        <v>45971</v>
      </c>
      <c r="H22" s="134">
        <v>41807</v>
      </c>
      <c r="I22" s="134">
        <v>43093</v>
      </c>
      <c r="J22" s="134">
        <v>6018</v>
      </c>
      <c r="K22" s="216">
        <v>14116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133">
        <v>117709</v>
      </c>
      <c r="E23" s="134">
        <v>63433</v>
      </c>
      <c r="F23" s="134">
        <v>54276</v>
      </c>
      <c r="G23" s="134">
        <v>66300</v>
      </c>
      <c r="H23" s="134">
        <v>60345</v>
      </c>
      <c r="I23" s="134">
        <v>60231</v>
      </c>
      <c r="J23" s="134">
        <v>7849</v>
      </c>
      <c r="K23" s="216">
        <v>17929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144">
        <v>57690</v>
      </c>
      <c r="E24" s="145">
        <v>30262</v>
      </c>
      <c r="F24" s="145">
        <v>27428</v>
      </c>
      <c r="G24" s="145">
        <v>54811</v>
      </c>
      <c r="H24" s="145">
        <v>45623</v>
      </c>
      <c r="I24" s="145">
        <v>36616</v>
      </c>
      <c r="J24" s="145">
        <v>8958</v>
      </c>
      <c r="K24" s="219">
        <v>15552</v>
      </c>
    </row>
    <row r="25" spans="1:13" s="119" customFormat="1" ht="16.5" customHeight="1" x14ac:dyDescent="0.2">
      <c r="A25" s="587"/>
      <c r="B25" s="125"/>
      <c r="C25" s="126"/>
      <c r="D25" s="148"/>
      <c r="E25" s="128"/>
      <c r="F25" s="128"/>
      <c r="G25" s="128"/>
      <c r="H25" s="128"/>
      <c r="I25" s="128"/>
      <c r="J25" s="128"/>
      <c r="K25" s="214"/>
      <c r="L25" s="215"/>
      <c r="M25" s="215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133">
        <v>79292</v>
      </c>
      <c r="E26" s="134">
        <v>48549</v>
      </c>
      <c r="F26" s="134">
        <v>30743</v>
      </c>
      <c r="G26" s="134">
        <v>47548</v>
      </c>
      <c r="H26" s="134">
        <v>49751</v>
      </c>
      <c r="I26" s="134">
        <v>28540</v>
      </c>
      <c r="J26" s="134">
        <v>3979</v>
      </c>
      <c r="K26" s="216">
        <v>10737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133">
        <v>41158</v>
      </c>
      <c r="E27" s="134">
        <v>27466</v>
      </c>
      <c r="F27" s="134">
        <v>13692</v>
      </c>
      <c r="G27" s="134">
        <v>36727</v>
      </c>
      <c r="H27" s="134">
        <v>34554</v>
      </c>
      <c r="I27" s="134">
        <v>15865</v>
      </c>
      <c r="J27" s="134">
        <v>6438</v>
      </c>
      <c r="K27" s="216">
        <v>5782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133">
        <v>73431</v>
      </c>
      <c r="E28" s="134">
        <v>52010</v>
      </c>
      <c r="F28" s="134">
        <v>21421</v>
      </c>
      <c r="G28" s="134">
        <v>38339</v>
      </c>
      <c r="H28" s="134">
        <v>38257</v>
      </c>
      <c r="I28" s="134">
        <v>21503</v>
      </c>
      <c r="J28" s="134">
        <v>5025</v>
      </c>
      <c r="K28" s="216">
        <v>5206</v>
      </c>
    </row>
    <row r="29" spans="1:13" s="119" customFormat="1" ht="16.5" customHeight="1" x14ac:dyDescent="0.2">
      <c r="A29" s="587"/>
      <c r="B29" s="138"/>
      <c r="C29" s="139"/>
      <c r="D29" s="149"/>
      <c r="E29" s="141"/>
      <c r="F29" s="141"/>
      <c r="G29" s="141"/>
      <c r="H29" s="141"/>
      <c r="I29" s="141"/>
      <c r="J29" s="141"/>
      <c r="K29" s="217"/>
      <c r="L29" s="218"/>
      <c r="M29" s="218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133">
        <v>106764</v>
      </c>
      <c r="E30" s="134">
        <v>61400</v>
      </c>
      <c r="F30" s="134">
        <v>45364</v>
      </c>
      <c r="G30" s="134">
        <v>55210</v>
      </c>
      <c r="H30" s="134">
        <v>52039</v>
      </c>
      <c r="I30" s="134">
        <v>48535</v>
      </c>
      <c r="J30" s="134">
        <v>3359</v>
      </c>
      <c r="K30" s="216">
        <v>15419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133">
        <v>42861</v>
      </c>
      <c r="E31" s="134">
        <v>23781</v>
      </c>
      <c r="F31" s="134">
        <v>19080</v>
      </c>
      <c r="G31" s="134">
        <v>34440</v>
      </c>
      <c r="H31" s="134">
        <v>33753</v>
      </c>
      <c r="I31" s="134">
        <v>19767</v>
      </c>
      <c r="J31" s="134">
        <v>3160</v>
      </c>
      <c r="K31" s="216">
        <v>4120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133">
        <v>50669</v>
      </c>
      <c r="E32" s="134">
        <v>26925</v>
      </c>
      <c r="F32" s="134">
        <v>23744</v>
      </c>
      <c r="G32" s="134">
        <v>39635</v>
      </c>
      <c r="H32" s="134">
        <v>30406</v>
      </c>
      <c r="I32" s="134">
        <v>32973</v>
      </c>
      <c r="J32" s="134">
        <v>4638</v>
      </c>
      <c r="K32" s="216">
        <v>5126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133">
        <v>89716</v>
      </c>
      <c r="E33" s="134">
        <v>48439</v>
      </c>
      <c r="F33" s="134">
        <v>41277</v>
      </c>
      <c r="G33" s="134">
        <v>35991</v>
      </c>
      <c r="H33" s="134">
        <v>40244</v>
      </c>
      <c r="I33" s="134">
        <v>37024</v>
      </c>
      <c r="J33" s="134">
        <v>4751</v>
      </c>
      <c r="K33" s="216">
        <v>11421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133">
        <v>75288</v>
      </c>
      <c r="E34" s="134">
        <v>43195</v>
      </c>
      <c r="F34" s="134">
        <v>32093</v>
      </c>
      <c r="G34" s="134">
        <v>32395</v>
      </c>
      <c r="H34" s="134">
        <v>35230</v>
      </c>
      <c r="I34" s="134">
        <v>29258</v>
      </c>
      <c r="J34" s="134">
        <v>2521</v>
      </c>
      <c r="K34" s="216">
        <v>8927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144">
        <v>96691</v>
      </c>
      <c r="E35" s="145">
        <v>52992</v>
      </c>
      <c r="F35" s="145">
        <v>43699</v>
      </c>
      <c r="G35" s="145">
        <v>44502</v>
      </c>
      <c r="H35" s="145">
        <v>42580</v>
      </c>
      <c r="I35" s="145">
        <v>45621</v>
      </c>
      <c r="J35" s="145">
        <v>3592</v>
      </c>
      <c r="K35" s="219">
        <v>8634</v>
      </c>
    </row>
    <row r="36" spans="1:13" s="119" customFormat="1" ht="16.5" customHeight="1" x14ac:dyDescent="0.2">
      <c r="A36" s="587"/>
      <c r="B36" s="125"/>
      <c r="C36" s="126"/>
      <c r="D36" s="148"/>
      <c r="E36" s="128"/>
      <c r="F36" s="128"/>
      <c r="G36" s="128"/>
      <c r="H36" s="128"/>
      <c r="I36" s="128"/>
      <c r="J36" s="128"/>
      <c r="K36" s="214"/>
      <c r="L36" s="215"/>
      <c r="M36" s="215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133">
        <v>131787</v>
      </c>
      <c r="E37" s="134">
        <v>80679</v>
      </c>
      <c r="F37" s="134">
        <v>51108</v>
      </c>
      <c r="G37" s="134">
        <v>45398</v>
      </c>
      <c r="H37" s="134">
        <v>50755</v>
      </c>
      <c r="I37" s="134">
        <v>45751</v>
      </c>
      <c r="J37" s="134">
        <v>3039</v>
      </c>
      <c r="K37" s="216">
        <v>7259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133">
        <v>120614</v>
      </c>
      <c r="E38" s="134">
        <v>72437</v>
      </c>
      <c r="F38" s="134">
        <v>48177</v>
      </c>
      <c r="G38" s="134">
        <v>40601</v>
      </c>
      <c r="H38" s="134">
        <v>44610</v>
      </c>
      <c r="I38" s="134">
        <v>44168</v>
      </c>
      <c r="J38" s="134">
        <v>3475</v>
      </c>
      <c r="K38" s="216">
        <v>8698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133">
        <v>79307</v>
      </c>
      <c r="E39" s="134">
        <v>45554</v>
      </c>
      <c r="F39" s="134">
        <v>33753</v>
      </c>
      <c r="G39" s="134">
        <v>39166</v>
      </c>
      <c r="H39" s="134">
        <v>42992</v>
      </c>
      <c r="I39" s="134">
        <v>29927</v>
      </c>
      <c r="J39" s="134">
        <v>2106</v>
      </c>
      <c r="K39" s="216">
        <v>6281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133">
        <v>100749</v>
      </c>
      <c r="E40" s="134">
        <v>62963</v>
      </c>
      <c r="F40" s="134">
        <v>37786</v>
      </c>
      <c r="G40" s="134">
        <v>44526</v>
      </c>
      <c r="H40" s="134">
        <v>47546</v>
      </c>
      <c r="I40" s="134">
        <v>34766</v>
      </c>
      <c r="J40" s="134">
        <v>1867</v>
      </c>
      <c r="K40" s="216">
        <v>8194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144">
        <v>68312</v>
      </c>
      <c r="E41" s="145">
        <v>37865</v>
      </c>
      <c r="F41" s="145">
        <v>30447</v>
      </c>
      <c r="G41" s="145">
        <v>30375</v>
      </c>
      <c r="H41" s="145">
        <v>36247</v>
      </c>
      <c r="I41" s="145">
        <v>24575</v>
      </c>
      <c r="J41" s="145">
        <v>2590</v>
      </c>
      <c r="K41" s="219">
        <v>5734</v>
      </c>
    </row>
    <row r="42" spans="1:13" s="119" customFormat="1" ht="16.5" customHeight="1" x14ac:dyDescent="0.2">
      <c r="A42" s="587"/>
      <c r="B42" s="125"/>
      <c r="C42" s="126"/>
      <c r="D42" s="148"/>
      <c r="E42" s="128"/>
      <c r="F42" s="128"/>
      <c r="G42" s="128"/>
      <c r="H42" s="128"/>
      <c r="I42" s="128"/>
      <c r="J42" s="128"/>
      <c r="K42" s="214"/>
      <c r="L42" s="215"/>
      <c r="M42" s="215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133">
        <v>50737</v>
      </c>
      <c r="E43" s="134">
        <v>34512</v>
      </c>
      <c r="F43" s="134">
        <v>16225</v>
      </c>
      <c r="G43" s="134">
        <v>51397</v>
      </c>
      <c r="H43" s="134">
        <v>47897</v>
      </c>
      <c r="I43" s="134">
        <v>19725</v>
      </c>
      <c r="J43" s="134">
        <v>6570</v>
      </c>
      <c r="K43" s="216">
        <v>7425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133">
        <v>41201</v>
      </c>
      <c r="E44" s="134">
        <v>29270</v>
      </c>
      <c r="F44" s="134">
        <v>11931</v>
      </c>
      <c r="G44" s="134">
        <v>54164</v>
      </c>
      <c r="H44" s="134">
        <v>45517</v>
      </c>
      <c r="I44" s="134">
        <v>20578</v>
      </c>
      <c r="J44" s="134">
        <v>7468</v>
      </c>
      <c r="K44" s="216">
        <v>6503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144">
        <v>67990</v>
      </c>
      <c r="E45" s="145">
        <v>38826</v>
      </c>
      <c r="F45" s="145">
        <v>29164</v>
      </c>
      <c r="G45" s="145">
        <v>37955</v>
      </c>
      <c r="H45" s="145">
        <v>40752</v>
      </c>
      <c r="I45" s="145">
        <v>26367</v>
      </c>
      <c r="J45" s="145">
        <v>3680</v>
      </c>
      <c r="K45" s="219">
        <v>5429</v>
      </c>
      <c r="L45" s="200"/>
      <c r="M45" s="200"/>
    </row>
    <row r="46" spans="1:13" s="119" customFormat="1" ht="16.5" customHeight="1" x14ac:dyDescent="0.2">
      <c r="A46" s="587"/>
      <c r="B46" s="138"/>
      <c r="C46" s="139"/>
      <c r="D46" s="149"/>
      <c r="E46" s="141"/>
      <c r="F46" s="141"/>
      <c r="G46" s="141"/>
      <c r="H46" s="141"/>
      <c r="I46" s="141"/>
      <c r="J46" s="141"/>
      <c r="K46" s="217"/>
      <c r="L46" s="218"/>
      <c r="M46" s="218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133" t="s">
        <v>689</v>
      </c>
      <c r="E47" s="134" t="s">
        <v>689</v>
      </c>
      <c r="F47" s="134" t="s">
        <v>689</v>
      </c>
      <c r="G47" s="134" t="s">
        <v>689</v>
      </c>
      <c r="H47" s="134" t="s">
        <v>689</v>
      </c>
      <c r="I47" s="134" t="s">
        <v>689</v>
      </c>
      <c r="J47" s="134" t="s">
        <v>689</v>
      </c>
      <c r="K47" s="216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133">
        <v>53857</v>
      </c>
      <c r="E48" s="134">
        <v>31748</v>
      </c>
      <c r="F48" s="134">
        <v>22109</v>
      </c>
      <c r="G48" s="134">
        <v>39240</v>
      </c>
      <c r="H48" s="134">
        <v>41795</v>
      </c>
      <c r="I48" s="134">
        <v>19554</v>
      </c>
      <c r="J48" s="134">
        <v>4653</v>
      </c>
      <c r="K48" s="216">
        <v>7764</v>
      </c>
    </row>
    <row r="49" spans="1:13" s="119" customFormat="1" ht="15.75" customHeight="1" x14ac:dyDescent="0.2">
      <c r="A49" s="587">
        <v>9008333</v>
      </c>
      <c r="B49" s="131" t="s">
        <v>510</v>
      </c>
      <c r="C49" s="137">
        <v>333</v>
      </c>
      <c r="D49" s="133">
        <v>56666</v>
      </c>
      <c r="E49" s="134">
        <v>32467</v>
      </c>
      <c r="F49" s="134">
        <v>24199</v>
      </c>
      <c r="G49" s="134">
        <v>40036</v>
      </c>
      <c r="H49" s="134">
        <v>36759</v>
      </c>
      <c r="I49" s="134">
        <v>27476</v>
      </c>
      <c r="J49" s="134">
        <v>4705</v>
      </c>
      <c r="K49" s="216">
        <v>4849</v>
      </c>
    </row>
    <row r="50" spans="1:13" s="119" customFormat="1" ht="15.75" customHeight="1" x14ac:dyDescent="0.2">
      <c r="A50" s="587">
        <v>9008334</v>
      </c>
      <c r="B50" s="131" t="s">
        <v>511</v>
      </c>
      <c r="C50" s="137">
        <v>334</v>
      </c>
      <c r="D50" s="133" t="s">
        <v>689</v>
      </c>
      <c r="E50" s="134" t="s">
        <v>689</v>
      </c>
      <c r="F50" s="134" t="s">
        <v>689</v>
      </c>
      <c r="G50" s="134" t="s">
        <v>689</v>
      </c>
      <c r="H50" s="134" t="s">
        <v>689</v>
      </c>
      <c r="I50" s="134" t="s">
        <v>689</v>
      </c>
      <c r="J50" s="134" t="s">
        <v>689</v>
      </c>
      <c r="K50" s="216" t="s">
        <v>689</v>
      </c>
    </row>
    <row r="51" spans="1:13" s="119" customFormat="1" ht="15.75" customHeight="1" x14ac:dyDescent="0.2">
      <c r="A51" s="587">
        <v>9008335</v>
      </c>
      <c r="B51" s="125" t="s">
        <v>512</v>
      </c>
      <c r="C51" s="126">
        <v>335</v>
      </c>
      <c r="D51" s="144">
        <v>52171</v>
      </c>
      <c r="E51" s="145">
        <v>32783</v>
      </c>
      <c r="F51" s="145">
        <v>19388</v>
      </c>
      <c r="G51" s="145">
        <v>40734</v>
      </c>
      <c r="H51" s="145">
        <v>41690</v>
      </c>
      <c r="I51" s="145">
        <v>18432</v>
      </c>
      <c r="J51" s="145">
        <v>4965</v>
      </c>
      <c r="K51" s="219">
        <v>7431</v>
      </c>
      <c r="L51" s="200"/>
      <c r="M51" s="200"/>
    </row>
    <row r="52" spans="1:13" s="119" customFormat="1" ht="16.5" customHeight="1" x14ac:dyDescent="0.2">
      <c r="A52" s="587"/>
      <c r="B52" s="125"/>
      <c r="C52" s="126"/>
      <c r="D52" s="149"/>
      <c r="E52" s="141"/>
      <c r="F52" s="141"/>
      <c r="G52" s="141"/>
      <c r="H52" s="141"/>
      <c r="I52" s="141"/>
      <c r="J52" s="141"/>
      <c r="K52" s="217"/>
      <c r="L52" s="218"/>
      <c r="M52" s="218"/>
    </row>
    <row r="53" spans="1:13" s="119" customFormat="1" ht="15.75" customHeight="1" x14ac:dyDescent="0.2">
      <c r="A53" s="587">
        <v>9008341</v>
      </c>
      <c r="B53" s="131" t="s">
        <v>513</v>
      </c>
      <c r="C53" s="137">
        <v>341</v>
      </c>
      <c r="D53" s="133">
        <v>52019</v>
      </c>
      <c r="E53" s="134">
        <v>38102</v>
      </c>
      <c r="F53" s="134">
        <v>13917</v>
      </c>
      <c r="G53" s="134">
        <v>63405</v>
      </c>
      <c r="H53" s="134">
        <v>52914</v>
      </c>
      <c r="I53" s="134">
        <v>24408</v>
      </c>
      <c r="J53" s="134">
        <v>3997</v>
      </c>
      <c r="K53" s="216">
        <v>7483</v>
      </c>
    </row>
    <row r="54" spans="1:13" s="119" customFormat="1" ht="15.75" customHeight="1" x14ac:dyDescent="0.2">
      <c r="A54" s="587">
        <v>9008342</v>
      </c>
      <c r="B54" s="150" t="s">
        <v>514</v>
      </c>
      <c r="C54" s="151">
        <v>342</v>
      </c>
      <c r="D54" s="152">
        <v>93746</v>
      </c>
      <c r="E54" s="153">
        <v>50446</v>
      </c>
      <c r="F54" s="153">
        <v>43300</v>
      </c>
      <c r="G54" s="153">
        <v>56080</v>
      </c>
      <c r="H54" s="153">
        <v>54100</v>
      </c>
      <c r="I54" s="153">
        <v>45280</v>
      </c>
      <c r="J54" s="153">
        <v>4247</v>
      </c>
      <c r="K54" s="220">
        <v>7909</v>
      </c>
    </row>
    <row r="55" spans="1:13" s="86" customFormat="1" ht="6.95" customHeight="1" x14ac:dyDescent="0.2">
      <c r="A55" s="583"/>
      <c r="B55" s="82"/>
      <c r="K55" s="88"/>
    </row>
    <row r="56" spans="1:13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T56"/>
  <sheetViews>
    <sheetView showGridLines="0" view="pageBreakPreview" topLeftCell="A31" zoomScaleNormal="100" workbookViewId="0">
      <selection activeCell="L47" sqref="L47"/>
    </sheetView>
  </sheetViews>
  <sheetFormatPr baseColWidth="10" defaultColWidth="11.42578125" defaultRowHeight="11.85" customHeight="1" x14ac:dyDescent="0.2"/>
  <cols>
    <col min="1" max="1" width="8.7109375" style="581" customWidth="1"/>
    <col min="2" max="2" width="20.7109375" style="20" customWidth="1"/>
    <col min="3" max="3" width="6.85546875" style="26" customWidth="1"/>
    <col min="4" max="5" width="9" style="23" customWidth="1"/>
    <col min="6" max="6" width="9.85546875" style="23" customWidth="1"/>
    <col min="7" max="8" width="8.5703125" style="23" customWidth="1"/>
    <col min="9" max="9" width="8.85546875" style="23" customWidth="1"/>
    <col min="10" max="10" width="9" style="23" customWidth="1"/>
    <col min="11" max="11" width="9.140625" style="23" customWidth="1"/>
    <col min="12" max="12" width="10.140625" style="23" customWidth="1"/>
    <col min="13" max="13" width="9.7109375" style="23" customWidth="1"/>
    <col min="14" max="14" width="10.7109375" style="23" customWidth="1"/>
    <col min="15" max="16384" width="11.42578125" style="23"/>
  </cols>
  <sheetData>
    <row r="1" spans="1:19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5" t="s">
        <v>648</v>
      </c>
      <c r="M1" s="25" t="s">
        <v>649</v>
      </c>
    </row>
    <row r="2" spans="1:19" ht="12" customHeight="1" x14ac:dyDescent="0.2">
      <c r="C2" s="21"/>
      <c r="D2" s="25"/>
      <c r="E2" s="25"/>
      <c r="F2" s="25"/>
      <c r="G2" s="25" t="s">
        <v>15</v>
      </c>
      <c r="H2" s="25"/>
      <c r="I2" s="25"/>
      <c r="J2" s="25"/>
      <c r="K2" s="25"/>
      <c r="L2" s="25"/>
      <c r="M2" s="25"/>
    </row>
    <row r="3" spans="1:19" ht="12" customHeight="1" x14ac:dyDescent="0.2">
      <c r="C3" s="21"/>
      <c r="D3" s="56" t="s">
        <v>313</v>
      </c>
      <c r="E3" s="25"/>
      <c r="F3" s="25"/>
      <c r="G3" s="25"/>
      <c r="H3" s="25"/>
      <c r="I3" s="25"/>
      <c r="J3" s="25"/>
      <c r="L3" s="25"/>
      <c r="M3" s="15" t="s">
        <v>573</v>
      </c>
    </row>
    <row r="4" spans="1:19" ht="11.25" customHeight="1" x14ac:dyDescent="0.2">
      <c r="C4" s="21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9" s="160" customFormat="1" ht="11.85" customHeight="1" x14ac:dyDescent="0.2">
      <c r="A5" s="582"/>
      <c r="B5" s="97"/>
      <c r="C5" s="98"/>
      <c r="D5" s="156" t="s">
        <v>280</v>
      </c>
      <c r="E5" s="157" t="s">
        <v>607</v>
      </c>
      <c r="F5" s="157" t="s">
        <v>300</v>
      </c>
      <c r="G5" s="157" t="s">
        <v>608</v>
      </c>
      <c r="H5" s="157" t="s">
        <v>284</v>
      </c>
      <c r="I5" s="157" t="s">
        <v>288</v>
      </c>
      <c r="J5" s="157" t="s">
        <v>609</v>
      </c>
      <c r="K5" s="186" t="s">
        <v>610</v>
      </c>
      <c r="L5" s="156" t="s">
        <v>611</v>
      </c>
      <c r="M5" s="180" t="s">
        <v>284</v>
      </c>
    </row>
    <row r="6" spans="1:19" s="160" customFormat="1" ht="11.85" customHeight="1" x14ac:dyDescent="0.2">
      <c r="A6" s="582"/>
      <c r="B6" s="107"/>
      <c r="C6" s="108"/>
      <c r="D6" s="161" t="s">
        <v>282</v>
      </c>
      <c r="E6" s="162" t="s">
        <v>293</v>
      </c>
      <c r="F6" s="162" t="s">
        <v>612</v>
      </c>
      <c r="G6" s="162" t="s">
        <v>651</v>
      </c>
      <c r="H6" s="162" t="s">
        <v>277</v>
      </c>
      <c r="I6" s="162" t="s">
        <v>290</v>
      </c>
      <c r="J6" s="162" t="s">
        <v>613</v>
      </c>
      <c r="K6" s="188" t="s">
        <v>614</v>
      </c>
      <c r="L6" s="161" t="s">
        <v>580</v>
      </c>
      <c r="M6" s="182" t="s">
        <v>277</v>
      </c>
    </row>
    <row r="7" spans="1:19" s="160" customFormat="1" ht="11.85" customHeight="1" x14ac:dyDescent="0.2">
      <c r="A7" s="582"/>
      <c r="B7" s="107"/>
      <c r="C7" s="108"/>
      <c r="D7" s="161" t="s">
        <v>128</v>
      </c>
      <c r="E7" s="162" t="s">
        <v>80</v>
      </c>
      <c r="F7" s="162" t="s">
        <v>287</v>
      </c>
      <c r="G7" s="162" t="s">
        <v>200</v>
      </c>
      <c r="H7" s="162" t="s">
        <v>24</v>
      </c>
      <c r="I7" s="162" t="s">
        <v>458</v>
      </c>
      <c r="J7" s="162" t="s">
        <v>277</v>
      </c>
      <c r="K7" s="188" t="s">
        <v>615</v>
      </c>
      <c r="L7" s="161" t="s">
        <v>211</v>
      </c>
      <c r="M7" s="182" t="s">
        <v>616</v>
      </c>
    </row>
    <row r="8" spans="1:19" s="160" customFormat="1" ht="11.85" customHeight="1" x14ac:dyDescent="0.2">
      <c r="A8" s="582"/>
      <c r="B8" s="115" t="s">
        <v>478</v>
      </c>
      <c r="C8" s="108"/>
      <c r="D8" s="161" t="s">
        <v>278</v>
      </c>
      <c r="E8" s="162" t="s">
        <v>296</v>
      </c>
      <c r="F8" s="162" t="s">
        <v>612</v>
      </c>
      <c r="G8" s="162" t="s">
        <v>589</v>
      </c>
      <c r="H8" s="162" t="s">
        <v>616</v>
      </c>
      <c r="I8" s="162" t="s">
        <v>280</v>
      </c>
      <c r="J8" s="162"/>
      <c r="K8" s="188"/>
      <c r="L8" s="161" t="s">
        <v>240</v>
      </c>
      <c r="M8" s="639"/>
    </row>
    <row r="9" spans="1:19" s="160" customFormat="1" ht="11.85" customHeight="1" x14ac:dyDescent="0.2">
      <c r="A9" s="582"/>
      <c r="B9" s="107"/>
      <c r="C9" s="108"/>
      <c r="D9" s="161" t="s">
        <v>133</v>
      </c>
      <c r="E9" s="162" t="s">
        <v>617</v>
      </c>
      <c r="F9" s="162" t="s">
        <v>289</v>
      </c>
      <c r="G9" s="162" t="s">
        <v>618</v>
      </c>
      <c r="H9" s="162"/>
      <c r="I9" s="162"/>
      <c r="J9" s="162"/>
      <c r="K9" s="188"/>
      <c r="L9" s="161"/>
      <c r="M9" s="182"/>
    </row>
    <row r="10" spans="1:19" s="160" customFormat="1" ht="11.85" customHeight="1" x14ac:dyDescent="0.2">
      <c r="A10" s="582"/>
      <c r="B10" s="116"/>
      <c r="C10" s="117"/>
      <c r="D10" s="161"/>
      <c r="E10" s="162"/>
      <c r="F10" s="162"/>
      <c r="G10" s="162"/>
      <c r="H10" s="162"/>
      <c r="I10" s="162"/>
      <c r="J10" s="162"/>
      <c r="K10" s="188"/>
      <c r="L10" s="161" t="s">
        <v>384</v>
      </c>
      <c r="M10" s="182" t="s">
        <v>666</v>
      </c>
    </row>
    <row r="11" spans="1:19" s="542" customFormat="1" ht="11.85" customHeight="1" x14ac:dyDescent="0.2">
      <c r="A11" s="577" t="s">
        <v>577</v>
      </c>
      <c r="B11" s="534" t="s">
        <v>475</v>
      </c>
      <c r="C11" s="536"/>
      <c r="D11" s="602">
        <v>810</v>
      </c>
      <c r="E11" s="603">
        <v>812</v>
      </c>
      <c r="F11" s="603">
        <v>815</v>
      </c>
      <c r="G11" s="603">
        <v>817</v>
      </c>
      <c r="H11" s="603">
        <v>820</v>
      </c>
      <c r="I11" s="603">
        <v>825</v>
      </c>
      <c r="J11" s="603">
        <v>840</v>
      </c>
      <c r="K11" s="598">
        <v>845</v>
      </c>
      <c r="L11" s="602">
        <v>855</v>
      </c>
      <c r="M11" s="599">
        <v>860</v>
      </c>
    </row>
    <row r="12" spans="1:19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4"/>
      <c r="N12" s="172"/>
      <c r="O12" s="172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665"/>
      <c r="M13" s="130"/>
      <c r="N13" s="189"/>
      <c r="O13" s="189"/>
      <c r="P13" s="189"/>
      <c r="Q13" s="189"/>
      <c r="R13" s="189"/>
      <c r="S13" s="189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623">
        <v>34356</v>
      </c>
      <c r="E14" s="609">
        <v>8929</v>
      </c>
      <c r="F14" s="609">
        <v>10506</v>
      </c>
      <c r="G14" s="609">
        <v>588</v>
      </c>
      <c r="H14" s="609">
        <v>35346</v>
      </c>
      <c r="I14" s="609">
        <v>25328</v>
      </c>
      <c r="J14" s="609">
        <v>60674</v>
      </c>
      <c r="K14" s="663">
        <v>14552</v>
      </c>
      <c r="L14" s="623">
        <v>38941</v>
      </c>
      <c r="M14" s="640">
        <v>32625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623">
        <v>47333</v>
      </c>
      <c r="E15" s="609">
        <v>12872</v>
      </c>
      <c r="F15" s="609">
        <v>16265</v>
      </c>
      <c r="G15" s="609">
        <v>1831</v>
      </c>
      <c r="H15" s="609">
        <v>48896</v>
      </c>
      <c r="I15" s="609">
        <v>9835</v>
      </c>
      <c r="J15" s="609">
        <v>58730</v>
      </c>
      <c r="K15" s="663">
        <v>12196</v>
      </c>
      <c r="L15" s="623">
        <v>35123</v>
      </c>
      <c r="M15" s="640">
        <v>32562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623">
        <v>32312</v>
      </c>
      <c r="E16" s="609">
        <v>11186</v>
      </c>
      <c r="F16" s="609">
        <v>17847</v>
      </c>
      <c r="G16" s="609">
        <v>170</v>
      </c>
      <c r="H16" s="609">
        <v>38802</v>
      </c>
      <c r="I16" s="609">
        <v>6116</v>
      </c>
      <c r="J16" s="609">
        <v>44919</v>
      </c>
      <c r="K16" s="663">
        <v>10427</v>
      </c>
      <c r="L16" s="623">
        <v>24522</v>
      </c>
      <c r="M16" s="640">
        <v>21823</v>
      </c>
    </row>
    <row r="17" spans="1:20" s="119" customFormat="1" ht="16.5" customHeight="1" x14ac:dyDescent="0.2">
      <c r="A17" s="587"/>
      <c r="B17" s="138"/>
      <c r="C17" s="139"/>
      <c r="D17" s="633"/>
      <c r="E17" s="670"/>
      <c r="F17" s="670"/>
      <c r="G17" s="670"/>
      <c r="H17" s="670"/>
      <c r="I17" s="670"/>
      <c r="J17" s="670"/>
      <c r="K17" s="670"/>
      <c r="L17" s="670"/>
      <c r="M17" s="671"/>
      <c r="N17" s="194"/>
      <c r="O17" s="194"/>
      <c r="P17" s="194"/>
      <c r="Q17" s="194"/>
      <c r="R17" s="194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623">
        <v>20217</v>
      </c>
      <c r="E18" s="609">
        <v>9071</v>
      </c>
      <c r="F18" s="609">
        <v>20888</v>
      </c>
      <c r="G18" s="609">
        <v>280</v>
      </c>
      <c r="H18" s="609">
        <v>31753</v>
      </c>
      <c r="I18" s="609">
        <v>5827</v>
      </c>
      <c r="J18" s="609">
        <v>37580</v>
      </c>
      <c r="K18" s="663">
        <v>434</v>
      </c>
      <c r="L18" s="623">
        <v>15089</v>
      </c>
      <c r="M18" s="640">
        <v>17858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623">
        <v>21349</v>
      </c>
      <c r="E19" s="609">
        <v>8727</v>
      </c>
      <c r="F19" s="609">
        <v>20801</v>
      </c>
      <c r="G19" s="609">
        <v>277</v>
      </c>
      <c r="H19" s="609">
        <v>33146</v>
      </c>
      <c r="I19" s="609">
        <v>5337</v>
      </c>
      <c r="J19" s="609">
        <v>38483</v>
      </c>
      <c r="K19" s="663">
        <v>1862</v>
      </c>
      <c r="L19" s="623">
        <v>15360</v>
      </c>
      <c r="M19" s="640">
        <v>17506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623">
        <v>30318</v>
      </c>
      <c r="E20" s="609">
        <v>11262</v>
      </c>
      <c r="F20" s="609">
        <v>19997</v>
      </c>
      <c r="G20" s="609">
        <v>905</v>
      </c>
      <c r="H20" s="609">
        <v>38149</v>
      </c>
      <c r="I20" s="609">
        <v>6364</v>
      </c>
      <c r="J20" s="609">
        <v>44514</v>
      </c>
      <c r="K20" s="663">
        <v>5676</v>
      </c>
      <c r="L20" s="623">
        <v>24695</v>
      </c>
      <c r="M20" s="640">
        <v>21882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623">
        <v>30642</v>
      </c>
      <c r="E21" s="609">
        <v>10030</v>
      </c>
      <c r="F21" s="609">
        <v>14297</v>
      </c>
      <c r="G21" s="609">
        <v>798</v>
      </c>
      <c r="H21" s="609">
        <v>34111</v>
      </c>
      <c r="I21" s="609">
        <v>5282</v>
      </c>
      <c r="J21" s="609">
        <v>39393</v>
      </c>
      <c r="K21" s="663">
        <v>2024</v>
      </c>
      <c r="L21" s="623">
        <v>21888</v>
      </c>
      <c r="M21" s="640">
        <v>19563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623">
        <v>34995</v>
      </c>
      <c r="E22" s="609">
        <v>11194</v>
      </c>
      <c r="F22" s="609">
        <v>13695</v>
      </c>
      <c r="G22" s="609">
        <v>913</v>
      </c>
      <c r="H22" s="609">
        <v>36583</v>
      </c>
      <c r="I22" s="609">
        <v>5179</v>
      </c>
      <c r="J22" s="609">
        <v>41761</v>
      </c>
      <c r="K22" s="663">
        <v>11521</v>
      </c>
      <c r="L22" s="623">
        <v>31651</v>
      </c>
      <c r="M22" s="640">
        <v>26112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623">
        <v>50151</v>
      </c>
      <c r="E23" s="609">
        <v>15109</v>
      </c>
      <c r="F23" s="609">
        <v>11488</v>
      </c>
      <c r="G23" s="609">
        <v>3066</v>
      </c>
      <c r="H23" s="609">
        <v>43465</v>
      </c>
      <c r="I23" s="609">
        <v>4376</v>
      </c>
      <c r="J23" s="609">
        <v>47842</v>
      </c>
      <c r="K23" s="663">
        <v>8927</v>
      </c>
      <c r="L23" s="623">
        <v>32735</v>
      </c>
      <c r="M23" s="640">
        <v>24790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623">
        <v>30022</v>
      </c>
      <c r="E24" s="609">
        <v>12400</v>
      </c>
      <c r="F24" s="609">
        <v>9276</v>
      </c>
      <c r="G24" s="609">
        <v>762</v>
      </c>
      <c r="H24" s="609">
        <v>26136</v>
      </c>
      <c r="I24" s="609">
        <v>6381</v>
      </c>
      <c r="J24" s="609">
        <v>32517</v>
      </c>
      <c r="K24" s="663">
        <v>-744</v>
      </c>
      <c r="L24" s="623">
        <v>28033</v>
      </c>
      <c r="M24" s="640">
        <v>19459</v>
      </c>
      <c r="N24" s="200"/>
      <c r="O24" s="200"/>
      <c r="P24" s="200"/>
      <c r="Q24" s="200"/>
      <c r="R24" s="200"/>
      <c r="S24" s="200"/>
      <c r="T24" s="200"/>
    </row>
    <row r="25" spans="1:20" s="119" customFormat="1" ht="16.5" customHeight="1" x14ac:dyDescent="0.2">
      <c r="A25" s="587"/>
      <c r="B25" s="125"/>
      <c r="C25" s="126"/>
      <c r="D25" s="633"/>
      <c r="E25" s="670"/>
      <c r="F25" s="670"/>
      <c r="G25" s="670"/>
      <c r="H25" s="670"/>
      <c r="I25" s="670"/>
      <c r="J25" s="670"/>
      <c r="K25" s="670"/>
      <c r="L25" s="670"/>
      <c r="M25" s="671"/>
      <c r="N25" s="194"/>
      <c r="O25" s="194"/>
      <c r="P25" s="194"/>
      <c r="Q25" s="194"/>
      <c r="R25" s="194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623">
        <v>21782</v>
      </c>
      <c r="E26" s="609">
        <v>8037</v>
      </c>
      <c r="F26" s="609">
        <v>22620</v>
      </c>
      <c r="G26" s="609">
        <v>188</v>
      </c>
      <c r="H26" s="609">
        <v>36178</v>
      </c>
      <c r="I26" s="609">
        <v>4483</v>
      </c>
      <c r="J26" s="609">
        <v>40661</v>
      </c>
      <c r="K26" s="663">
        <v>330</v>
      </c>
      <c r="L26" s="623">
        <v>17374</v>
      </c>
      <c r="M26" s="640">
        <v>19787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623">
        <v>16521</v>
      </c>
      <c r="E27" s="609">
        <v>6242</v>
      </c>
      <c r="F27" s="609">
        <v>15518</v>
      </c>
      <c r="G27" s="609">
        <v>249</v>
      </c>
      <c r="H27" s="609">
        <v>25547</v>
      </c>
      <c r="I27" s="609">
        <v>6440</v>
      </c>
      <c r="J27" s="609">
        <v>31987</v>
      </c>
      <c r="K27" s="663">
        <v>-3368</v>
      </c>
      <c r="L27" s="623">
        <v>11853</v>
      </c>
      <c r="M27" s="640">
        <v>14608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623">
        <v>21322</v>
      </c>
      <c r="E28" s="609">
        <v>8287</v>
      </c>
      <c r="F28" s="609">
        <v>13404</v>
      </c>
      <c r="G28" s="609">
        <v>360</v>
      </c>
      <c r="H28" s="609">
        <v>26079</v>
      </c>
      <c r="I28" s="609">
        <v>5945</v>
      </c>
      <c r="J28" s="609">
        <v>32024</v>
      </c>
      <c r="K28" s="663">
        <v>-1877</v>
      </c>
      <c r="L28" s="623">
        <v>16929</v>
      </c>
      <c r="M28" s="640">
        <v>16572</v>
      </c>
      <c r="N28" s="200"/>
      <c r="O28" s="200"/>
      <c r="P28" s="200"/>
      <c r="Q28" s="200"/>
      <c r="R28" s="200"/>
      <c r="S28" s="200"/>
    </row>
    <row r="29" spans="1:20" s="119" customFormat="1" ht="16.5" customHeight="1" x14ac:dyDescent="0.2">
      <c r="A29" s="587"/>
      <c r="B29" s="138"/>
      <c r="C29" s="139"/>
      <c r="D29" s="633"/>
      <c r="E29" s="670"/>
      <c r="F29" s="670"/>
      <c r="G29" s="670"/>
      <c r="H29" s="670"/>
      <c r="I29" s="670"/>
      <c r="J29" s="670"/>
      <c r="K29" s="670"/>
      <c r="L29" s="670"/>
      <c r="M29" s="671"/>
      <c r="N29" s="194"/>
      <c r="O29" s="194"/>
      <c r="P29" s="194"/>
      <c r="Q29" s="194"/>
      <c r="R29" s="194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623">
        <v>36475</v>
      </c>
      <c r="E30" s="609">
        <v>8762</v>
      </c>
      <c r="F30" s="609">
        <v>20368</v>
      </c>
      <c r="G30" s="609">
        <v>521</v>
      </c>
      <c r="H30" s="609">
        <v>47560</v>
      </c>
      <c r="I30" s="609">
        <v>3707</v>
      </c>
      <c r="J30" s="609">
        <v>51267</v>
      </c>
      <c r="K30" s="663">
        <v>16790</v>
      </c>
      <c r="L30" s="623">
        <v>26000</v>
      </c>
      <c r="M30" s="640">
        <v>27771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623">
        <v>18807</v>
      </c>
      <c r="E31" s="609">
        <v>7489</v>
      </c>
      <c r="F31" s="609">
        <v>15664</v>
      </c>
      <c r="G31" s="609">
        <v>1443</v>
      </c>
      <c r="H31" s="609">
        <v>25540</v>
      </c>
      <c r="I31" s="609">
        <v>6886</v>
      </c>
      <c r="J31" s="609">
        <v>32426</v>
      </c>
      <c r="K31" s="663">
        <v>4702</v>
      </c>
      <c r="L31" s="623">
        <v>15551</v>
      </c>
      <c r="M31" s="640">
        <v>17245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623">
        <v>32485</v>
      </c>
      <c r="E32" s="609">
        <v>9829</v>
      </c>
      <c r="F32" s="609">
        <v>12018</v>
      </c>
      <c r="G32" s="609">
        <v>476</v>
      </c>
      <c r="H32" s="609">
        <v>34198</v>
      </c>
      <c r="I32" s="609">
        <v>4988</v>
      </c>
      <c r="J32" s="609">
        <v>39186</v>
      </c>
      <c r="K32" s="663">
        <v>5244</v>
      </c>
      <c r="L32" s="623">
        <v>26699</v>
      </c>
      <c r="M32" s="640">
        <v>22635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623">
        <v>30354</v>
      </c>
      <c r="E33" s="609">
        <v>8288</v>
      </c>
      <c r="F33" s="609">
        <v>17340</v>
      </c>
      <c r="G33" s="609">
        <v>257</v>
      </c>
      <c r="H33" s="609">
        <v>39149</v>
      </c>
      <c r="I33" s="609">
        <v>6392</v>
      </c>
      <c r="J33" s="609">
        <v>45541</v>
      </c>
      <c r="K33" s="663">
        <v>8907</v>
      </c>
      <c r="L33" s="623">
        <v>23490</v>
      </c>
      <c r="M33" s="640">
        <v>23353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623">
        <v>22852</v>
      </c>
      <c r="E34" s="609">
        <v>7656</v>
      </c>
      <c r="F34" s="609">
        <v>15792</v>
      </c>
      <c r="G34" s="609">
        <v>233</v>
      </c>
      <c r="H34" s="609">
        <v>30755</v>
      </c>
      <c r="I34" s="609">
        <v>4954</v>
      </c>
      <c r="J34" s="609">
        <v>35709</v>
      </c>
      <c r="K34" s="663">
        <v>5417</v>
      </c>
      <c r="L34" s="623">
        <v>18880</v>
      </c>
      <c r="M34" s="640">
        <v>19369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623">
        <v>40579</v>
      </c>
      <c r="E35" s="609">
        <v>9965</v>
      </c>
      <c r="F35" s="609">
        <v>12163</v>
      </c>
      <c r="G35" s="609">
        <v>365</v>
      </c>
      <c r="H35" s="609">
        <v>42412</v>
      </c>
      <c r="I35" s="609">
        <v>3829</v>
      </c>
      <c r="J35" s="609">
        <v>46240</v>
      </c>
      <c r="K35" s="663">
        <v>6905</v>
      </c>
      <c r="L35" s="623">
        <v>27023</v>
      </c>
      <c r="M35" s="640">
        <v>24499</v>
      </c>
      <c r="N35" s="200"/>
      <c r="O35" s="200"/>
      <c r="P35" s="200"/>
      <c r="Q35" s="200"/>
      <c r="R35" s="200"/>
      <c r="S35" s="200"/>
    </row>
    <row r="36" spans="1:19" s="119" customFormat="1" ht="16.5" customHeight="1" x14ac:dyDescent="0.2">
      <c r="A36" s="587"/>
      <c r="B36" s="125"/>
      <c r="C36" s="126"/>
      <c r="D36" s="633"/>
      <c r="E36" s="670"/>
      <c r="F36" s="670"/>
      <c r="G36" s="670"/>
      <c r="H36" s="670"/>
      <c r="I36" s="670"/>
      <c r="J36" s="670"/>
      <c r="K36" s="670"/>
      <c r="L36" s="670"/>
      <c r="M36" s="671"/>
      <c r="N36" s="194"/>
      <c r="O36" s="194"/>
      <c r="P36" s="194"/>
      <c r="Q36" s="194"/>
      <c r="R36" s="194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623">
        <v>41531</v>
      </c>
      <c r="E37" s="609">
        <v>11514</v>
      </c>
      <c r="F37" s="609">
        <v>19815</v>
      </c>
      <c r="G37" s="609">
        <v>864</v>
      </c>
      <c r="H37" s="609">
        <v>48968</v>
      </c>
      <c r="I37" s="609">
        <v>6937</v>
      </c>
      <c r="J37" s="609">
        <v>55905</v>
      </c>
      <c r="K37" s="663">
        <v>18409</v>
      </c>
      <c r="L37" s="623">
        <v>30507</v>
      </c>
      <c r="M37" s="640">
        <v>27942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623">
        <v>38945</v>
      </c>
      <c r="E38" s="609">
        <v>11289</v>
      </c>
      <c r="F38" s="609">
        <v>18003</v>
      </c>
      <c r="G38" s="609">
        <v>1693</v>
      </c>
      <c r="H38" s="609">
        <v>43966</v>
      </c>
      <c r="I38" s="609">
        <v>7524</v>
      </c>
      <c r="J38" s="609">
        <v>51491</v>
      </c>
      <c r="K38" s="663">
        <v>11115</v>
      </c>
      <c r="L38" s="623">
        <v>30663</v>
      </c>
      <c r="M38" s="640">
        <v>26214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623">
        <v>25752</v>
      </c>
      <c r="E39" s="609">
        <v>8850</v>
      </c>
      <c r="F39" s="609">
        <v>21705</v>
      </c>
      <c r="G39" s="609">
        <v>145</v>
      </c>
      <c r="H39" s="609">
        <v>38462</v>
      </c>
      <c r="I39" s="609">
        <v>6880</v>
      </c>
      <c r="J39" s="609">
        <v>45342</v>
      </c>
      <c r="K39" s="663">
        <v>8040</v>
      </c>
      <c r="L39" s="623">
        <v>19550</v>
      </c>
      <c r="M39" s="640">
        <v>22581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623">
        <v>28439</v>
      </c>
      <c r="E40" s="609">
        <v>10730</v>
      </c>
      <c r="F40" s="609">
        <v>25534</v>
      </c>
      <c r="G40" s="609">
        <v>411</v>
      </c>
      <c r="H40" s="609">
        <v>42832</v>
      </c>
      <c r="I40" s="609">
        <v>7905</v>
      </c>
      <c r="J40" s="609">
        <v>50737</v>
      </c>
      <c r="K40" s="663">
        <v>9876</v>
      </c>
      <c r="L40" s="623">
        <v>21593</v>
      </c>
      <c r="M40" s="640">
        <v>23983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623">
        <v>21431</v>
      </c>
      <c r="E41" s="609">
        <v>8908</v>
      </c>
      <c r="F41" s="609">
        <v>28196</v>
      </c>
      <c r="G41" s="609">
        <v>628</v>
      </c>
      <c r="H41" s="609">
        <v>40092</v>
      </c>
      <c r="I41" s="609">
        <v>8151</v>
      </c>
      <c r="J41" s="609">
        <v>48242</v>
      </c>
      <c r="K41" s="663">
        <v>10860</v>
      </c>
      <c r="L41" s="623">
        <v>16936</v>
      </c>
      <c r="M41" s="640">
        <v>22692</v>
      </c>
    </row>
    <row r="42" spans="1:19" s="119" customFormat="1" ht="16.5" customHeight="1" x14ac:dyDescent="0.2">
      <c r="A42" s="587"/>
      <c r="B42" s="125"/>
      <c r="C42" s="126"/>
      <c r="D42" s="633"/>
      <c r="E42" s="670"/>
      <c r="F42" s="670"/>
      <c r="G42" s="670"/>
      <c r="H42" s="670"/>
      <c r="I42" s="670"/>
      <c r="J42" s="670"/>
      <c r="K42" s="670"/>
      <c r="L42" s="670"/>
      <c r="M42" s="671"/>
      <c r="N42" s="201"/>
      <c r="O42" s="201"/>
      <c r="P42" s="201"/>
      <c r="Q42" s="201"/>
      <c r="R42" s="20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623">
        <v>18870</v>
      </c>
      <c r="E43" s="609">
        <v>7246</v>
      </c>
      <c r="F43" s="609">
        <v>24576</v>
      </c>
      <c r="G43" s="609" t="s">
        <v>689</v>
      </c>
      <c r="H43" s="609">
        <v>36200</v>
      </c>
      <c r="I43" s="609">
        <v>6146</v>
      </c>
      <c r="J43" s="609">
        <v>42346</v>
      </c>
      <c r="K43" s="663">
        <v>8969</v>
      </c>
      <c r="L43" s="623">
        <v>12940</v>
      </c>
      <c r="M43" s="640">
        <v>20195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623">
        <v>21543</v>
      </c>
      <c r="E44" s="609">
        <v>6519</v>
      </c>
      <c r="F44" s="609">
        <v>19292</v>
      </c>
      <c r="G44" s="609">
        <v>91</v>
      </c>
      <c r="H44" s="609">
        <v>34225</v>
      </c>
      <c r="I44" s="609">
        <v>6672</v>
      </c>
      <c r="J44" s="609">
        <v>40897</v>
      </c>
      <c r="K44" s="663">
        <v>2509</v>
      </c>
      <c r="L44" s="623">
        <v>14034</v>
      </c>
      <c r="M44" s="640">
        <v>17291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623">
        <v>24618</v>
      </c>
      <c r="E45" s="609">
        <v>7822</v>
      </c>
      <c r="F45" s="609">
        <v>22429</v>
      </c>
      <c r="G45" s="609">
        <v>89</v>
      </c>
      <c r="H45" s="609">
        <v>39136</v>
      </c>
      <c r="I45" s="609">
        <v>4954</v>
      </c>
      <c r="J45" s="609">
        <v>44090</v>
      </c>
      <c r="K45" s="663">
        <v>5651</v>
      </c>
      <c r="L45" s="623">
        <v>16687</v>
      </c>
      <c r="M45" s="640">
        <v>21179</v>
      </c>
    </row>
    <row r="46" spans="1:19" s="119" customFormat="1" ht="16.5" customHeight="1" x14ac:dyDescent="0.2">
      <c r="A46" s="587"/>
      <c r="B46" s="138"/>
      <c r="C46" s="139"/>
      <c r="D46" s="633"/>
      <c r="E46" s="670"/>
      <c r="F46" s="670"/>
      <c r="G46" s="670"/>
      <c r="H46" s="670"/>
      <c r="I46" s="670"/>
      <c r="J46" s="670"/>
      <c r="K46" s="670"/>
      <c r="L46" s="670"/>
      <c r="M46" s="671"/>
      <c r="N46" s="194"/>
      <c r="O46" s="194"/>
      <c r="P46" s="194"/>
      <c r="Q46" s="194"/>
      <c r="R46" s="194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623" t="s">
        <v>689</v>
      </c>
      <c r="E47" s="609" t="s">
        <v>689</v>
      </c>
      <c r="F47" s="609" t="s">
        <v>689</v>
      </c>
      <c r="G47" s="609" t="s">
        <v>689</v>
      </c>
      <c r="H47" s="609" t="s">
        <v>689</v>
      </c>
      <c r="I47" s="609" t="s">
        <v>689</v>
      </c>
      <c r="J47" s="609" t="s">
        <v>689</v>
      </c>
      <c r="K47" s="663" t="s">
        <v>689</v>
      </c>
      <c r="L47" s="623" t="s">
        <v>689</v>
      </c>
      <c r="M47" s="640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623">
        <v>16443</v>
      </c>
      <c r="E48" s="609">
        <v>3653</v>
      </c>
      <c r="F48" s="609">
        <v>30984</v>
      </c>
      <c r="G48" s="609" t="s">
        <v>689</v>
      </c>
      <c r="H48" s="609">
        <v>43774</v>
      </c>
      <c r="I48" s="609">
        <v>4256</v>
      </c>
      <c r="J48" s="609">
        <v>48029</v>
      </c>
      <c r="K48" s="663">
        <v>13611</v>
      </c>
      <c r="L48" s="623">
        <v>14205</v>
      </c>
      <c r="M48" s="640">
        <v>25029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623">
        <v>27332</v>
      </c>
      <c r="E49" s="609">
        <v>3143</v>
      </c>
      <c r="F49" s="609">
        <v>17668</v>
      </c>
      <c r="G49" s="609">
        <v>199</v>
      </c>
      <c r="H49" s="609">
        <v>41658</v>
      </c>
      <c r="I49" s="609">
        <v>7687</v>
      </c>
      <c r="J49" s="609">
        <v>49345</v>
      </c>
      <c r="K49" s="663">
        <v>15642</v>
      </c>
      <c r="L49" s="623">
        <v>21306</v>
      </c>
      <c r="M49" s="640">
        <v>24527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623" t="s">
        <v>689</v>
      </c>
      <c r="E50" s="609" t="s">
        <v>689</v>
      </c>
      <c r="F50" s="609" t="s">
        <v>689</v>
      </c>
      <c r="G50" s="609" t="s">
        <v>689</v>
      </c>
      <c r="H50" s="609" t="s">
        <v>689</v>
      </c>
      <c r="I50" s="609" t="s">
        <v>689</v>
      </c>
      <c r="J50" s="609" t="s">
        <v>689</v>
      </c>
      <c r="K50" s="663" t="s">
        <v>689</v>
      </c>
      <c r="L50" s="623" t="s">
        <v>689</v>
      </c>
      <c r="M50" s="640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623">
        <v>15966</v>
      </c>
      <c r="E51" s="609">
        <v>6595</v>
      </c>
      <c r="F51" s="609">
        <v>12245</v>
      </c>
      <c r="G51" s="609">
        <v>524</v>
      </c>
      <c r="H51" s="609">
        <v>21092</v>
      </c>
      <c r="I51" s="609">
        <v>5498</v>
      </c>
      <c r="J51" s="609">
        <v>26590</v>
      </c>
      <c r="K51" s="663">
        <v>-8069</v>
      </c>
      <c r="L51" s="623">
        <v>9574</v>
      </c>
      <c r="M51" s="640">
        <v>11116</v>
      </c>
    </row>
    <row r="52" spans="1:19" s="119" customFormat="1" ht="16.5" customHeight="1" x14ac:dyDescent="0.2">
      <c r="A52" s="587"/>
      <c r="B52" s="125"/>
      <c r="C52" s="126"/>
      <c r="D52" s="633"/>
      <c r="E52" s="670"/>
      <c r="F52" s="670"/>
      <c r="G52" s="670"/>
      <c r="H52" s="670"/>
      <c r="I52" s="670"/>
      <c r="J52" s="670"/>
      <c r="K52" s="670"/>
      <c r="L52" s="670"/>
      <c r="M52" s="671"/>
      <c r="N52" s="194"/>
      <c r="O52" s="194"/>
      <c r="P52" s="194"/>
      <c r="Q52" s="194"/>
      <c r="R52" s="194"/>
      <c r="S52" s="194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623">
        <v>20922</v>
      </c>
      <c r="E53" s="609">
        <v>5024</v>
      </c>
      <c r="F53" s="609">
        <v>15792</v>
      </c>
      <c r="G53" s="609">
        <v>659</v>
      </c>
      <c r="H53" s="609">
        <v>31031</v>
      </c>
      <c r="I53" s="609">
        <v>5339</v>
      </c>
      <c r="J53" s="609">
        <v>36370</v>
      </c>
      <c r="K53" s="663">
        <v>1167</v>
      </c>
      <c r="L53" s="623">
        <v>13990</v>
      </c>
      <c r="M53" s="640">
        <v>17138</v>
      </c>
    </row>
    <row r="54" spans="1:19" s="119" customFormat="1" ht="15.75" customHeight="1" x14ac:dyDescent="0.2">
      <c r="A54" s="587">
        <v>9008342</v>
      </c>
      <c r="B54" s="125" t="s">
        <v>514</v>
      </c>
      <c r="C54" s="126">
        <v>342</v>
      </c>
      <c r="D54" s="624">
        <v>41618</v>
      </c>
      <c r="E54" s="625">
        <v>7937</v>
      </c>
      <c r="F54" s="625">
        <v>7753</v>
      </c>
      <c r="G54" s="625" t="s">
        <v>689</v>
      </c>
      <c r="H54" s="625">
        <v>41434</v>
      </c>
      <c r="I54" s="625">
        <v>4943</v>
      </c>
      <c r="J54" s="625">
        <v>46377</v>
      </c>
      <c r="K54" s="664">
        <v>13162</v>
      </c>
      <c r="L54" s="624">
        <v>28465</v>
      </c>
      <c r="M54" s="641">
        <v>25705</v>
      </c>
    </row>
    <row r="55" spans="1:19" s="86" customFormat="1" ht="6.95" customHeight="1" x14ac:dyDescent="0.2">
      <c r="A55" s="583"/>
      <c r="B55" s="84"/>
      <c r="C55" s="85"/>
      <c r="M55" s="88"/>
    </row>
    <row r="56" spans="1:19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56"/>
  <sheetViews>
    <sheetView showGridLines="0" view="pageBreakPreview" topLeftCell="B13" zoomScaleNormal="100" workbookViewId="0">
      <selection activeCell="J50" sqref="J50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4" width="6.140625" style="27" customWidth="1"/>
    <col min="5" max="18" width="5.7109375" style="27" customWidth="1"/>
    <col min="19" max="19" width="6.28515625" style="28" customWidth="1"/>
    <col min="20" max="22" width="10.7109375" style="28" customWidth="1"/>
    <col min="23" max="16384" width="11.42578125" style="28"/>
  </cols>
  <sheetData>
    <row r="1" spans="1:19" s="23" customFormat="1" ht="11.85" customHeight="1" x14ac:dyDescent="0.2">
      <c r="A1" s="581"/>
      <c r="B1" s="20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23" customFormat="1" ht="12" customHeight="1" x14ac:dyDescent="0.2">
      <c r="A2" s="581"/>
      <c r="B2" s="20"/>
      <c r="C2" s="21"/>
      <c r="D2" s="24"/>
      <c r="E2" s="24"/>
      <c r="F2" s="24"/>
      <c r="G2" s="25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9" s="23" customFormat="1" ht="12" customHeight="1" x14ac:dyDescent="0.2">
      <c r="A3" s="581"/>
      <c r="B3" s="20"/>
      <c r="C3" s="2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15" t="s">
        <v>547</v>
      </c>
    </row>
    <row r="4" spans="1:19" s="23" customFormat="1" ht="11.25" customHeight="1" x14ac:dyDescent="0.2">
      <c r="A4" s="581"/>
      <c r="B4" s="20"/>
      <c r="C4" s="21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s="299" customFormat="1" ht="11.85" customHeight="1" x14ac:dyDescent="0.2">
      <c r="A5" s="585"/>
      <c r="B5" s="97"/>
      <c r="C5" s="98"/>
      <c r="D5" s="523" t="s">
        <v>17</v>
      </c>
      <c r="E5" s="474" t="s">
        <v>518</v>
      </c>
      <c r="F5" s="505"/>
      <c r="G5" s="505"/>
      <c r="H5" s="505"/>
      <c r="I5" s="505"/>
      <c r="J5" s="505"/>
      <c r="K5" s="505"/>
      <c r="L5" s="524" t="s">
        <v>439</v>
      </c>
      <c r="M5" s="524"/>
      <c r="N5" s="505" t="s">
        <v>12</v>
      </c>
      <c r="O5" s="505"/>
      <c r="P5" s="505"/>
      <c r="Q5" s="505"/>
      <c r="R5" s="505"/>
      <c r="S5" s="525"/>
    </row>
    <row r="6" spans="1:19" s="299" customFormat="1" ht="11.85" customHeight="1" x14ac:dyDescent="0.2">
      <c r="A6" s="585"/>
      <c r="B6" s="107"/>
      <c r="C6" s="108"/>
      <c r="D6" s="526"/>
      <c r="E6" s="479" t="s">
        <v>102</v>
      </c>
      <c r="F6" s="482" t="s">
        <v>13</v>
      </c>
      <c r="G6" s="510"/>
      <c r="H6" s="510"/>
      <c r="I6" s="510"/>
      <c r="J6" s="510"/>
      <c r="K6" s="510"/>
      <c r="L6" s="527" t="s">
        <v>441</v>
      </c>
      <c r="M6" s="527"/>
      <c r="N6" s="484" t="s">
        <v>102</v>
      </c>
      <c r="O6" s="481" t="s">
        <v>13</v>
      </c>
      <c r="P6" s="480"/>
      <c r="Q6" s="480"/>
      <c r="R6" s="480"/>
      <c r="S6" s="528"/>
    </row>
    <row r="7" spans="1:19" s="299" customFormat="1" ht="11.85" customHeight="1" x14ac:dyDescent="0.2">
      <c r="A7" s="585"/>
      <c r="B7" s="107"/>
      <c r="C7" s="108"/>
      <c r="D7" s="526"/>
      <c r="E7" s="478"/>
      <c r="F7" s="478" t="s">
        <v>18</v>
      </c>
      <c r="G7" s="482" t="s">
        <v>14</v>
      </c>
      <c r="H7" s="510"/>
      <c r="I7" s="480"/>
      <c r="J7" s="478" t="s">
        <v>20</v>
      </c>
      <c r="K7" s="486" t="s">
        <v>21</v>
      </c>
      <c r="L7" s="478" t="s">
        <v>102</v>
      </c>
      <c r="M7" s="483" t="s">
        <v>13</v>
      </c>
      <c r="N7" s="484"/>
      <c r="O7" s="529" t="s">
        <v>325</v>
      </c>
      <c r="P7" s="530" t="s">
        <v>321</v>
      </c>
      <c r="Q7" s="530" t="s">
        <v>25</v>
      </c>
      <c r="R7" s="530" t="s">
        <v>322</v>
      </c>
      <c r="S7" s="531" t="s">
        <v>324</v>
      </c>
    </row>
    <row r="8" spans="1:19" s="299" customFormat="1" ht="11.85" customHeight="1" x14ac:dyDescent="0.2">
      <c r="A8" s="585"/>
      <c r="B8" s="115" t="s">
        <v>478</v>
      </c>
      <c r="C8" s="108"/>
      <c r="D8" s="526" t="s">
        <v>15</v>
      </c>
      <c r="E8" s="478"/>
      <c r="F8" s="478" t="s">
        <v>22</v>
      </c>
      <c r="G8" s="478" t="s">
        <v>463</v>
      </c>
      <c r="H8" s="478" t="s">
        <v>19</v>
      </c>
      <c r="I8" s="478" t="s">
        <v>462</v>
      </c>
      <c r="J8" s="478" t="s">
        <v>23</v>
      </c>
      <c r="K8" s="486" t="s">
        <v>22</v>
      </c>
      <c r="L8" s="478"/>
      <c r="M8" s="478" t="s">
        <v>18</v>
      </c>
      <c r="N8" s="484"/>
      <c r="O8" s="486" t="s">
        <v>320</v>
      </c>
      <c r="P8" s="532" t="s">
        <v>320</v>
      </c>
      <c r="Q8" s="478"/>
      <c r="R8" s="478" t="s">
        <v>323</v>
      </c>
      <c r="S8" s="485" t="s">
        <v>323</v>
      </c>
    </row>
    <row r="9" spans="1:19" s="517" customFormat="1" ht="11.85" customHeight="1" x14ac:dyDescent="0.2">
      <c r="A9" s="585"/>
      <c r="B9" s="107"/>
      <c r="C9" s="108"/>
      <c r="D9" s="526"/>
      <c r="E9" s="478"/>
      <c r="F9" s="478"/>
      <c r="G9" s="478"/>
      <c r="H9" s="478" t="s">
        <v>440</v>
      </c>
      <c r="I9" s="478" t="s">
        <v>464</v>
      </c>
      <c r="J9" s="478"/>
      <c r="K9" s="486"/>
      <c r="L9" s="478"/>
      <c r="M9" s="478" t="s">
        <v>22</v>
      </c>
      <c r="N9" s="484"/>
      <c r="O9" s="486"/>
      <c r="P9" s="478"/>
      <c r="Q9" s="478"/>
      <c r="R9" s="478"/>
      <c r="S9" s="485"/>
    </row>
    <row r="10" spans="1:19" s="299" customFormat="1" ht="11.85" customHeight="1" x14ac:dyDescent="0.15">
      <c r="A10" s="585"/>
      <c r="B10" s="116"/>
      <c r="C10" s="117"/>
      <c r="D10" s="526"/>
      <c r="E10" s="478"/>
      <c r="F10" s="478"/>
      <c r="G10" s="478"/>
      <c r="H10" s="478" t="s">
        <v>27</v>
      </c>
      <c r="I10" s="478" t="s">
        <v>22</v>
      </c>
      <c r="J10" s="478"/>
      <c r="K10" s="486"/>
      <c r="L10" s="513"/>
      <c r="M10" s="478"/>
      <c r="N10" s="484"/>
      <c r="O10" s="486"/>
      <c r="P10" s="478"/>
      <c r="Q10" s="478"/>
      <c r="R10" s="478"/>
      <c r="S10" s="485"/>
    </row>
    <row r="11" spans="1:19" s="542" customFormat="1" ht="11.85" customHeight="1" x14ac:dyDescent="0.2">
      <c r="A11" s="577" t="s">
        <v>577</v>
      </c>
      <c r="B11" s="534" t="s">
        <v>475</v>
      </c>
      <c r="C11" s="536"/>
      <c r="D11" s="560">
        <v>13</v>
      </c>
      <c r="E11" s="561">
        <v>14</v>
      </c>
      <c r="F11" s="561">
        <v>15</v>
      </c>
      <c r="G11" s="561">
        <v>16</v>
      </c>
      <c r="H11" s="561">
        <v>17</v>
      </c>
      <c r="I11" s="561">
        <v>18</v>
      </c>
      <c r="J11" s="561">
        <v>19</v>
      </c>
      <c r="K11" s="561">
        <v>20</v>
      </c>
      <c r="L11" s="561">
        <v>25</v>
      </c>
      <c r="M11" s="561">
        <v>26</v>
      </c>
      <c r="N11" s="568">
        <v>30</v>
      </c>
      <c r="O11" s="566">
        <v>31</v>
      </c>
      <c r="P11" s="561">
        <v>32</v>
      </c>
      <c r="Q11" s="561">
        <v>33</v>
      </c>
      <c r="R11" s="561">
        <v>34</v>
      </c>
      <c r="S11" s="567">
        <v>35</v>
      </c>
    </row>
    <row r="12" spans="1:19" s="119" customFormat="1" ht="16.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4"/>
    </row>
    <row r="13" spans="1:19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129"/>
      <c r="P13" s="129"/>
      <c r="Q13" s="129"/>
      <c r="R13" s="129"/>
      <c r="S13" s="130"/>
    </row>
    <row r="14" spans="1:19" s="119" customFormat="1" ht="15.75" customHeight="1" x14ac:dyDescent="0.2">
      <c r="A14" s="587">
        <v>9008111</v>
      </c>
      <c r="B14" s="131" t="s">
        <v>481</v>
      </c>
      <c r="C14" s="132">
        <v>111</v>
      </c>
      <c r="D14" s="371">
        <v>2.23</v>
      </c>
      <c r="E14" s="135">
        <v>55.76</v>
      </c>
      <c r="F14" s="135">
        <v>51.11</v>
      </c>
      <c r="G14" s="135">
        <v>1.43</v>
      </c>
      <c r="H14" s="135">
        <v>0.82</v>
      </c>
      <c r="I14" s="135">
        <v>2.25</v>
      </c>
      <c r="J14" s="135" t="s">
        <v>689</v>
      </c>
      <c r="K14" s="135">
        <v>2.38</v>
      </c>
      <c r="L14" s="135">
        <v>41.39</v>
      </c>
      <c r="M14" s="135">
        <v>38.869999999999997</v>
      </c>
      <c r="N14" s="135">
        <v>32.86</v>
      </c>
      <c r="O14" s="135">
        <v>17.809999999999999</v>
      </c>
      <c r="P14" s="135" t="s">
        <v>689</v>
      </c>
      <c r="Q14" s="135">
        <v>3.54</v>
      </c>
      <c r="R14" s="135">
        <v>2.62</v>
      </c>
      <c r="S14" s="136">
        <v>0.68</v>
      </c>
    </row>
    <row r="15" spans="1:19" s="119" customFormat="1" ht="15.75" customHeight="1" x14ac:dyDescent="0.2">
      <c r="A15" s="587">
        <v>9008112</v>
      </c>
      <c r="B15" s="131" t="s">
        <v>482</v>
      </c>
      <c r="C15" s="137">
        <v>112</v>
      </c>
      <c r="D15" s="371">
        <v>1.82</v>
      </c>
      <c r="E15" s="135">
        <v>49.49</v>
      </c>
      <c r="F15" s="135">
        <v>43.06</v>
      </c>
      <c r="G15" s="135">
        <v>0.6</v>
      </c>
      <c r="H15" s="135">
        <v>1.17</v>
      </c>
      <c r="I15" s="135">
        <v>1.76</v>
      </c>
      <c r="J15" s="135">
        <v>0.31</v>
      </c>
      <c r="K15" s="135">
        <v>4.2</v>
      </c>
      <c r="L15" s="135">
        <v>30.93</v>
      </c>
      <c r="M15" s="135">
        <v>27.61</v>
      </c>
      <c r="N15" s="135">
        <v>24.17</v>
      </c>
      <c r="O15" s="135">
        <v>9.48</v>
      </c>
      <c r="P15" s="135">
        <v>2.11</v>
      </c>
      <c r="Q15" s="135">
        <v>1.71</v>
      </c>
      <c r="R15" s="135">
        <v>1.35</v>
      </c>
      <c r="S15" s="136">
        <v>0.05</v>
      </c>
    </row>
    <row r="16" spans="1:19" s="119" customFormat="1" ht="15.75" customHeight="1" x14ac:dyDescent="0.2">
      <c r="A16" s="587">
        <v>9008113</v>
      </c>
      <c r="B16" s="131" t="s">
        <v>483</v>
      </c>
      <c r="C16" s="137">
        <v>113</v>
      </c>
      <c r="D16" s="371">
        <v>8.98</v>
      </c>
      <c r="E16" s="135">
        <v>54.08</v>
      </c>
      <c r="F16" s="135">
        <v>47.96</v>
      </c>
      <c r="G16" s="135">
        <v>5.26</v>
      </c>
      <c r="H16" s="135">
        <v>0.32</v>
      </c>
      <c r="I16" s="135">
        <v>5.58</v>
      </c>
      <c r="J16" s="135">
        <v>0.04</v>
      </c>
      <c r="K16" s="135">
        <v>0.05</v>
      </c>
      <c r="L16" s="135">
        <v>34.43</v>
      </c>
      <c r="M16" s="135">
        <v>30.89</v>
      </c>
      <c r="N16" s="135">
        <v>24.77</v>
      </c>
      <c r="O16" s="135">
        <v>11.45</v>
      </c>
      <c r="P16" s="135" t="s">
        <v>689</v>
      </c>
      <c r="Q16" s="135">
        <v>0.9</v>
      </c>
      <c r="R16" s="135">
        <v>2.08</v>
      </c>
      <c r="S16" s="136">
        <v>0.13</v>
      </c>
    </row>
    <row r="17" spans="1:19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2"/>
      <c r="L17" s="142"/>
      <c r="M17" s="142"/>
      <c r="N17" s="142"/>
      <c r="O17" s="142"/>
      <c r="P17" s="142"/>
      <c r="Q17" s="142"/>
      <c r="R17" s="142"/>
      <c r="S17" s="143"/>
    </row>
    <row r="18" spans="1:19" s="119" customFormat="1" ht="15.75" customHeight="1" x14ac:dyDescent="0.2">
      <c r="A18" s="587">
        <v>9008121</v>
      </c>
      <c r="B18" s="131" t="s">
        <v>499</v>
      </c>
      <c r="C18" s="137">
        <v>121</v>
      </c>
      <c r="D18" s="371">
        <v>11.12</v>
      </c>
      <c r="E18" s="135">
        <v>25.91</v>
      </c>
      <c r="F18" s="135">
        <v>13.07</v>
      </c>
      <c r="G18" s="135">
        <v>12.32</v>
      </c>
      <c r="H18" s="135">
        <v>0.33</v>
      </c>
      <c r="I18" s="135">
        <v>12.49</v>
      </c>
      <c r="J18" s="135">
        <v>0.05</v>
      </c>
      <c r="K18" s="135" t="s">
        <v>689</v>
      </c>
      <c r="L18" s="135">
        <v>7.43</v>
      </c>
      <c r="M18" s="135">
        <v>3.73</v>
      </c>
      <c r="N18" s="135">
        <v>7.23</v>
      </c>
      <c r="O18" s="135">
        <v>2.33</v>
      </c>
      <c r="P18" s="135" t="s">
        <v>689</v>
      </c>
      <c r="Q18" s="135">
        <v>7.0000000000000007E-2</v>
      </c>
      <c r="R18" s="135">
        <v>1.68</v>
      </c>
      <c r="S18" s="136" t="s">
        <v>689</v>
      </c>
    </row>
    <row r="19" spans="1:19" s="119" customFormat="1" ht="15.75" customHeight="1" x14ac:dyDescent="0.2">
      <c r="A19" s="587">
        <v>9008122</v>
      </c>
      <c r="B19" s="131" t="s">
        <v>484</v>
      </c>
      <c r="C19" s="137">
        <v>122</v>
      </c>
      <c r="D19" s="371">
        <v>32.51</v>
      </c>
      <c r="E19" s="135">
        <v>28.73</v>
      </c>
      <c r="F19" s="135">
        <v>9.2799999999999994</v>
      </c>
      <c r="G19" s="135">
        <v>17.899999999999999</v>
      </c>
      <c r="H19" s="135">
        <v>1.26</v>
      </c>
      <c r="I19" s="135">
        <v>18.43</v>
      </c>
      <c r="J19" s="135">
        <v>0.03</v>
      </c>
      <c r="K19" s="135" t="s">
        <v>689</v>
      </c>
      <c r="L19" s="135">
        <v>11.15</v>
      </c>
      <c r="M19" s="135">
        <v>3.54</v>
      </c>
      <c r="N19" s="135">
        <v>4.05</v>
      </c>
      <c r="O19" s="135">
        <v>0.65</v>
      </c>
      <c r="P19" s="135" t="s">
        <v>689</v>
      </c>
      <c r="Q19" s="135">
        <v>0.24</v>
      </c>
      <c r="R19" s="135">
        <v>0.82</v>
      </c>
      <c r="S19" s="136">
        <v>0.25</v>
      </c>
    </row>
    <row r="20" spans="1:19" s="119" customFormat="1" ht="15.75" customHeight="1" x14ac:dyDescent="0.2">
      <c r="A20" s="587">
        <v>9008123</v>
      </c>
      <c r="B20" s="131" t="s">
        <v>485</v>
      </c>
      <c r="C20" s="137">
        <v>123</v>
      </c>
      <c r="D20" s="371">
        <v>10.029999999999999</v>
      </c>
      <c r="E20" s="135">
        <v>32.299999999999997</v>
      </c>
      <c r="F20" s="135">
        <v>19.27</v>
      </c>
      <c r="G20" s="135">
        <v>12.26</v>
      </c>
      <c r="H20" s="135">
        <v>0.14000000000000001</v>
      </c>
      <c r="I20" s="135">
        <v>12.37</v>
      </c>
      <c r="J20" s="135">
        <v>0.23</v>
      </c>
      <c r="K20" s="135">
        <v>0.27</v>
      </c>
      <c r="L20" s="135">
        <v>11.62</v>
      </c>
      <c r="M20" s="135">
        <v>7.55</v>
      </c>
      <c r="N20" s="135">
        <v>13.34</v>
      </c>
      <c r="O20" s="135">
        <v>4.42</v>
      </c>
      <c r="P20" s="135" t="s">
        <v>689</v>
      </c>
      <c r="Q20" s="135">
        <v>0.18</v>
      </c>
      <c r="R20" s="135">
        <v>1.93</v>
      </c>
      <c r="S20" s="136" t="s">
        <v>689</v>
      </c>
    </row>
    <row r="21" spans="1:19" s="119" customFormat="1" ht="15.75" customHeight="1" x14ac:dyDescent="0.2">
      <c r="A21" s="587">
        <v>9008124</v>
      </c>
      <c r="B21" s="131" t="s">
        <v>486</v>
      </c>
      <c r="C21" s="137">
        <v>124</v>
      </c>
      <c r="D21" s="371">
        <v>8.65</v>
      </c>
      <c r="E21" s="135">
        <v>34.5</v>
      </c>
      <c r="F21" s="135">
        <v>27.54</v>
      </c>
      <c r="G21" s="135">
        <v>5.36</v>
      </c>
      <c r="H21" s="135">
        <v>0.26</v>
      </c>
      <c r="I21" s="135">
        <v>5.58</v>
      </c>
      <c r="J21" s="135">
        <v>0.14000000000000001</v>
      </c>
      <c r="K21" s="135">
        <v>1.0900000000000001</v>
      </c>
      <c r="L21" s="135">
        <v>13.59</v>
      </c>
      <c r="M21" s="135">
        <v>10.58</v>
      </c>
      <c r="N21" s="135">
        <v>15.91</v>
      </c>
      <c r="O21" s="135">
        <v>4.66</v>
      </c>
      <c r="P21" s="135" t="s">
        <v>689</v>
      </c>
      <c r="Q21" s="135">
        <v>2.39</v>
      </c>
      <c r="R21" s="135">
        <v>1.32</v>
      </c>
      <c r="S21" s="136">
        <v>1.41</v>
      </c>
    </row>
    <row r="22" spans="1:19" s="119" customFormat="1" ht="15.75" customHeight="1" x14ac:dyDescent="0.2">
      <c r="A22" s="587">
        <v>9008125</v>
      </c>
      <c r="B22" s="131" t="s">
        <v>487</v>
      </c>
      <c r="C22" s="137">
        <v>125</v>
      </c>
      <c r="D22" s="371">
        <v>1.36</v>
      </c>
      <c r="E22" s="135">
        <v>58.39</v>
      </c>
      <c r="F22" s="135">
        <v>54.69</v>
      </c>
      <c r="G22" s="135">
        <v>0.1</v>
      </c>
      <c r="H22" s="135">
        <v>0.04</v>
      </c>
      <c r="I22" s="135">
        <v>0.12</v>
      </c>
      <c r="J22" s="135">
        <v>0.1</v>
      </c>
      <c r="K22" s="135">
        <v>3.44</v>
      </c>
      <c r="L22" s="135">
        <v>30.15</v>
      </c>
      <c r="M22" s="135">
        <v>28.99</v>
      </c>
      <c r="N22" s="135">
        <v>35.03</v>
      </c>
      <c r="O22" s="135">
        <v>15.74</v>
      </c>
      <c r="P22" s="135">
        <v>1.64</v>
      </c>
      <c r="Q22" s="135">
        <v>1.52</v>
      </c>
      <c r="R22" s="135">
        <v>3.49</v>
      </c>
      <c r="S22" s="136">
        <v>4.67</v>
      </c>
    </row>
    <row r="23" spans="1:19" s="119" customFormat="1" ht="15.75" customHeight="1" x14ac:dyDescent="0.2">
      <c r="A23" s="587">
        <v>9008126</v>
      </c>
      <c r="B23" s="131" t="s">
        <v>488</v>
      </c>
      <c r="C23" s="137">
        <v>126</v>
      </c>
      <c r="D23" s="371">
        <v>1.86</v>
      </c>
      <c r="E23" s="135">
        <v>55.49</v>
      </c>
      <c r="F23" s="135">
        <v>52.43</v>
      </c>
      <c r="G23" s="135">
        <v>0.62</v>
      </c>
      <c r="H23" s="135">
        <v>0.06</v>
      </c>
      <c r="I23" s="135">
        <v>0.67</v>
      </c>
      <c r="J23" s="135">
        <v>0.18</v>
      </c>
      <c r="K23" s="135">
        <v>2.17</v>
      </c>
      <c r="L23" s="135">
        <v>26.66</v>
      </c>
      <c r="M23" s="135">
        <v>25.54</v>
      </c>
      <c r="N23" s="135">
        <v>31.18</v>
      </c>
      <c r="O23" s="135">
        <v>14.8</v>
      </c>
      <c r="P23" s="135">
        <v>1.44</v>
      </c>
      <c r="Q23" s="135">
        <v>0.8</v>
      </c>
      <c r="R23" s="135">
        <v>2.13</v>
      </c>
      <c r="S23" s="136">
        <v>1.96</v>
      </c>
    </row>
    <row r="24" spans="1:19" s="119" customFormat="1" ht="15.75" customHeight="1" x14ac:dyDescent="0.2">
      <c r="A24" s="587">
        <v>9008127</v>
      </c>
      <c r="B24" s="125" t="s">
        <v>489</v>
      </c>
      <c r="C24" s="126">
        <v>127</v>
      </c>
      <c r="D24" s="374">
        <v>3.47</v>
      </c>
      <c r="E24" s="146">
        <v>42.28</v>
      </c>
      <c r="F24" s="146">
        <v>40.24</v>
      </c>
      <c r="G24" s="146">
        <v>0.06</v>
      </c>
      <c r="H24" s="146">
        <v>0.19</v>
      </c>
      <c r="I24" s="146">
        <v>0.25</v>
      </c>
      <c r="J24" s="146">
        <v>0.24</v>
      </c>
      <c r="K24" s="146">
        <v>1.52</v>
      </c>
      <c r="L24" s="146">
        <v>17.89</v>
      </c>
      <c r="M24" s="146">
        <v>17.2</v>
      </c>
      <c r="N24" s="146">
        <v>22.52</v>
      </c>
      <c r="O24" s="146">
        <v>9.06</v>
      </c>
      <c r="P24" s="146">
        <v>1.51</v>
      </c>
      <c r="Q24" s="146">
        <v>0.88</v>
      </c>
      <c r="R24" s="146">
        <v>2.06</v>
      </c>
      <c r="S24" s="147">
        <v>1.37</v>
      </c>
    </row>
    <row r="25" spans="1:19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9"/>
      <c r="L25" s="129"/>
      <c r="M25" s="129"/>
      <c r="N25" s="129"/>
      <c r="O25" s="129"/>
      <c r="P25" s="129"/>
      <c r="Q25" s="129"/>
      <c r="R25" s="129"/>
      <c r="S25" s="130"/>
    </row>
    <row r="26" spans="1:19" s="119" customFormat="1" ht="15.75" customHeight="1" x14ac:dyDescent="0.2">
      <c r="A26" s="587">
        <v>9008211</v>
      </c>
      <c r="B26" s="131" t="s">
        <v>490</v>
      </c>
      <c r="C26" s="137">
        <v>211</v>
      </c>
      <c r="D26" s="371">
        <v>23.83</v>
      </c>
      <c r="E26" s="135">
        <v>28.62</v>
      </c>
      <c r="F26" s="135">
        <v>15.31</v>
      </c>
      <c r="G26" s="135">
        <v>8.2100000000000009</v>
      </c>
      <c r="H26" s="135">
        <v>4.7</v>
      </c>
      <c r="I26" s="135">
        <v>9.31</v>
      </c>
      <c r="J26" s="135" t="s">
        <v>689</v>
      </c>
      <c r="K26" s="135" t="s">
        <v>689</v>
      </c>
      <c r="L26" s="135">
        <v>8.9700000000000006</v>
      </c>
      <c r="M26" s="135">
        <v>4.5999999999999996</v>
      </c>
      <c r="N26" s="135">
        <v>9.2799999999999994</v>
      </c>
      <c r="O26" s="135">
        <v>0.51</v>
      </c>
      <c r="P26" s="135" t="s">
        <v>689</v>
      </c>
      <c r="Q26" s="135">
        <v>0.84</v>
      </c>
      <c r="R26" s="135">
        <v>1.33</v>
      </c>
      <c r="S26" s="136">
        <v>0.45</v>
      </c>
    </row>
    <row r="27" spans="1:19" s="119" customFormat="1" ht="15.75" customHeight="1" x14ac:dyDescent="0.2">
      <c r="A27" s="587">
        <v>9008212</v>
      </c>
      <c r="B27" s="131" t="s">
        <v>491</v>
      </c>
      <c r="C27" s="137">
        <v>212</v>
      </c>
      <c r="D27" s="371">
        <v>40.25</v>
      </c>
      <c r="E27" s="135">
        <v>44.96</v>
      </c>
      <c r="F27" s="135">
        <v>3.83</v>
      </c>
      <c r="G27" s="135">
        <v>10.87</v>
      </c>
      <c r="H27" s="135">
        <v>29.37</v>
      </c>
      <c r="I27" s="135">
        <v>17.350000000000001</v>
      </c>
      <c r="J27" s="135" t="s">
        <v>689</v>
      </c>
      <c r="K27" s="135" t="s">
        <v>689</v>
      </c>
      <c r="L27" s="135">
        <v>6.71</v>
      </c>
      <c r="M27" s="135">
        <v>1.05</v>
      </c>
      <c r="N27" s="135">
        <v>0.47</v>
      </c>
      <c r="O27" s="135">
        <v>7.0000000000000007E-2</v>
      </c>
      <c r="P27" s="135" t="s">
        <v>689</v>
      </c>
      <c r="Q27" s="135" t="s">
        <v>689</v>
      </c>
      <c r="R27" s="135">
        <v>0.09</v>
      </c>
      <c r="S27" s="136">
        <v>0.02</v>
      </c>
    </row>
    <row r="28" spans="1:19" s="119" customFormat="1" ht="15.75" customHeight="1" x14ac:dyDescent="0.2">
      <c r="A28" s="587">
        <v>9008213</v>
      </c>
      <c r="B28" s="131" t="s">
        <v>492</v>
      </c>
      <c r="C28" s="137">
        <v>213</v>
      </c>
      <c r="D28" s="371">
        <v>28.51</v>
      </c>
      <c r="E28" s="135">
        <v>29.65</v>
      </c>
      <c r="F28" s="135">
        <v>11.31</v>
      </c>
      <c r="G28" s="135">
        <v>12.85</v>
      </c>
      <c r="H28" s="135">
        <v>5.24</v>
      </c>
      <c r="I28" s="135">
        <v>14.31</v>
      </c>
      <c r="J28" s="135" t="s">
        <v>689</v>
      </c>
      <c r="K28" s="135" t="s">
        <v>689</v>
      </c>
      <c r="L28" s="135">
        <v>6.82</v>
      </c>
      <c r="M28" s="135">
        <v>3.35</v>
      </c>
      <c r="N28" s="135">
        <v>6.04</v>
      </c>
      <c r="O28" s="135">
        <v>0.59</v>
      </c>
      <c r="P28" s="135" t="s">
        <v>689</v>
      </c>
      <c r="Q28" s="135">
        <v>0.16</v>
      </c>
      <c r="R28" s="135">
        <v>1.1499999999999999</v>
      </c>
      <c r="S28" s="136">
        <v>0.08</v>
      </c>
    </row>
    <row r="29" spans="1:19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2"/>
      <c r="L29" s="142"/>
      <c r="M29" s="142"/>
      <c r="N29" s="142"/>
      <c r="O29" s="142"/>
      <c r="P29" s="142"/>
      <c r="Q29" s="142"/>
      <c r="R29" s="142"/>
      <c r="S29" s="143"/>
    </row>
    <row r="30" spans="1:19" s="119" customFormat="1" ht="15.75" customHeight="1" x14ac:dyDescent="0.2">
      <c r="A30" s="587">
        <v>9008221</v>
      </c>
      <c r="B30" s="131" t="s">
        <v>493</v>
      </c>
      <c r="C30" s="137">
        <v>221</v>
      </c>
      <c r="D30" s="371">
        <v>8.1999999999999993</v>
      </c>
      <c r="E30" s="135">
        <v>18.690000000000001</v>
      </c>
      <c r="F30" s="135">
        <v>10.45</v>
      </c>
      <c r="G30" s="135">
        <v>6.13</v>
      </c>
      <c r="H30" s="135">
        <v>0.11</v>
      </c>
      <c r="I30" s="135">
        <v>6.21</v>
      </c>
      <c r="J30" s="135">
        <v>1.31</v>
      </c>
      <c r="K30" s="135" t="s">
        <v>689</v>
      </c>
      <c r="L30" s="135">
        <v>8.68</v>
      </c>
      <c r="M30" s="135">
        <v>4</v>
      </c>
      <c r="N30" s="135">
        <v>5.32</v>
      </c>
      <c r="O30" s="135">
        <v>0.65</v>
      </c>
      <c r="P30" s="135" t="s">
        <v>689</v>
      </c>
      <c r="Q30" s="135">
        <v>0.11</v>
      </c>
      <c r="R30" s="135">
        <v>0.56999999999999995</v>
      </c>
      <c r="S30" s="136" t="s">
        <v>689</v>
      </c>
    </row>
    <row r="31" spans="1:19" s="119" customFormat="1" ht="15.75" customHeight="1" x14ac:dyDescent="0.2">
      <c r="A31" s="587">
        <v>9008222</v>
      </c>
      <c r="B31" s="131" t="s">
        <v>494</v>
      </c>
      <c r="C31" s="137">
        <v>222</v>
      </c>
      <c r="D31" s="371">
        <v>43.48</v>
      </c>
      <c r="E31" s="135">
        <v>27.03</v>
      </c>
      <c r="F31" s="135">
        <v>0.11</v>
      </c>
      <c r="G31" s="135">
        <v>16.149999999999999</v>
      </c>
      <c r="H31" s="135">
        <v>8.52</v>
      </c>
      <c r="I31" s="135">
        <v>18.350000000000001</v>
      </c>
      <c r="J31" s="135" t="s">
        <v>689</v>
      </c>
      <c r="K31" s="135" t="s">
        <v>689</v>
      </c>
      <c r="L31" s="135">
        <v>5.09</v>
      </c>
      <c r="M31" s="135" t="s">
        <v>689</v>
      </c>
      <c r="N31" s="135" t="s">
        <v>689</v>
      </c>
      <c r="O31" s="135" t="s">
        <v>689</v>
      </c>
      <c r="P31" s="135" t="s">
        <v>689</v>
      </c>
      <c r="Q31" s="135" t="s">
        <v>689</v>
      </c>
      <c r="R31" s="135" t="s">
        <v>689</v>
      </c>
      <c r="S31" s="136" t="s">
        <v>689</v>
      </c>
    </row>
    <row r="32" spans="1:19" s="119" customFormat="1" ht="15.75" customHeight="1" x14ac:dyDescent="0.2">
      <c r="A32" s="587">
        <v>9008223</v>
      </c>
      <c r="B32" s="131" t="s">
        <v>498</v>
      </c>
      <c r="C32" s="137">
        <v>223</v>
      </c>
      <c r="D32" s="371">
        <v>51.45</v>
      </c>
      <c r="E32" s="135">
        <v>32.659999999999997</v>
      </c>
      <c r="F32" s="135">
        <v>2.19</v>
      </c>
      <c r="G32" s="135">
        <v>16.440000000000001</v>
      </c>
      <c r="H32" s="135">
        <v>12.71</v>
      </c>
      <c r="I32" s="135">
        <v>19.559999999999999</v>
      </c>
      <c r="J32" s="135" t="s">
        <v>689</v>
      </c>
      <c r="K32" s="135" t="s">
        <v>689</v>
      </c>
      <c r="L32" s="135">
        <v>6.45</v>
      </c>
      <c r="M32" s="135">
        <v>0.64</v>
      </c>
      <c r="N32" s="135">
        <v>0.6</v>
      </c>
      <c r="O32" s="135">
        <v>0.08</v>
      </c>
      <c r="P32" s="135" t="s">
        <v>689</v>
      </c>
      <c r="Q32" s="135">
        <v>0.02</v>
      </c>
      <c r="R32" s="135" t="s">
        <v>689</v>
      </c>
      <c r="S32" s="136">
        <v>0.02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371">
        <v>12.62</v>
      </c>
      <c r="E33" s="135">
        <v>20.38</v>
      </c>
      <c r="F33" s="135">
        <v>11.06</v>
      </c>
      <c r="G33" s="135">
        <v>5.92</v>
      </c>
      <c r="H33" s="135">
        <v>1.07</v>
      </c>
      <c r="I33" s="135">
        <v>6.31</v>
      </c>
      <c r="J33" s="135">
        <v>1.46</v>
      </c>
      <c r="K33" s="135">
        <v>0.14000000000000001</v>
      </c>
      <c r="L33" s="135">
        <v>7.09</v>
      </c>
      <c r="M33" s="135">
        <v>5.08</v>
      </c>
      <c r="N33" s="135">
        <v>6.11</v>
      </c>
      <c r="O33" s="135">
        <v>0.55000000000000004</v>
      </c>
      <c r="P33" s="135" t="s">
        <v>689</v>
      </c>
      <c r="Q33" s="135">
        <v>0.13</v>
      </c>
      <c r="R33" s="135">
        <v>0.65</v>
      </c>
      <c r="S33" s="136">
        <v>0.04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371">
        <v>16.190000000000001</v>
      </c>
      <c r="E34" s="135">
        <v>20.79</v>
      </c>
      <c r="F34" s="135">
        <v>10.210000000000001</v>
      </c>
      <c r="G34" s="135">
        <v>7.96</v>
      </c>
      <c r="H34" s="135">
        <v>1.19</v>
      </c>
      <c r="I34" s="135">
        <v>8.4</v>
      </c>
      <c r="J34" s="135">
        <v>0.25</v>
      </c>
      <c r="K34" s="135">
        <v>0.47</v>
      </c>
      <c r="L34" s="135">
        <v>7.84</v>
      </c>
      <c r="M34" s="135">
        <v>4.91</v>
      </c>
      <c r="N34" s="135">
        <v>6.58</v>
      </c>
      <c r="O34" s="135">
        <v>0.17</v>
      </c>
      <c r="P34" s="135" t="s">
        <v>689</v>
      </c>
      <c r="Q34" s="135" t="s">
        <v>689</v>
      </c>
      <c r="R34" s="135">
        <v>0.67</v>
      </c>
      <c r="S34" s="136" t="s">
        <v>689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374">
        <v>55.58</v>
      </c>
      <c r="E35" s="146">
        <v>34.39</v>
      </c>
      <c r="F35" s="146">
        <v>4.83</v>
      </c>
      <c r="G35" s="146">
        <v>17.75</v>
      </c>
      <c r="H35" s="146">
        <v>7.7</v>
      </c>
      <c r="I35" s="146">
        <v>19.579999999999998</v>
      </c>
      <c r="J35" s="146" t="s">
        <v>689</v>
      </c>
      <c r="K35" s="146" t="s">
        <v>689</v>
      </c>
      <c r="L35" s="146">
        <v>4.43</v>
      </c>
      <c r="M35" s="146">
        <v>0.92</v>
      </c>
      <c r="N35" s="146">
        <v>2.0299999999999998</v>
      </c>
      <c r="O35" s="146">
        <v>0.43</v>
      </c>
      <c r="P35" s="146">
        <v>0.06</v>
      </c>
      <c r="Q35" s="146">
        <v>0.34</v>
      </c>
      <c r="R35" s="146">
        <v>0.24</v>
      </c>
      <c r="S35" s="147">
        <v>0.3</v>
      </c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9"/>
      <c r="L36" s="129"/>
      <c r="M36" s="129"/>
      <c r="N36" s="129"/>
      <c r="O36" s="129"/>
      <c r="P36" s="129"/>
      <c r="Q36" s="129"/>
      <c r="R36" s="129"/>
      <c r="S36" s="130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371">
        <v>6.17</v>
      </c>
      <c r="E37" s="135">
        <v>35.5</v>
      </c>
      <c r="F37" s="135">
        <v>25</v>
      </c>
      <c r="G37" s="135">
        <v>10.23</v>
      </c>
      <c r="H37" s="135">
        <v>0.1</v>
      </c>
      <c r="I37" s="135">
        <v>10.29</v>
      </c>
      <c r="J37" s="135" t="s">
        <v>689</v>
      </c>
      <c r="K37" s="135" t="s">
        <v>689</v>
      </c>
      <c r="L37" s="135">
        <v>12.93</v>
      </c>
      <c r="M37" s="135">
        <v>8.02</v>
      </c>
      <c r="N37" s="135">
        <v>15.89</v>
      </c>
      <c r="O37" s="135">
        <v>4.01</v>
      </c>
      <c r="P37" s="135" t="s">
        <v>689</v>
      </c>
      <c r="Q37" s="135">
        <v>0.38</v>
      </c>
      <c r="R37" s="135">
        <v>3.74</v>
      </c>
      <c r="S37" s="136">
        <v>0.09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371">
        <v>5.9</v>
      </c>
      <c r="E38" s="135">
        <v>31.07</v>
      </c>
      <c r="F38" s="135">
        <v>25.85</v>
      </c>
      <c r="G38" s="135">
        <v>4.2</v>
      </c>
      <c r="H38" s="135">
        <v>0.17</v>
      </c>
      <c r="I38" s="135">
        <v>4.3099999999999996</v>
      </c>
      <c r="J38" s="135">
        <v>0.17</v>
      </c>
      <c r="K38" s="135" t="s">
        <v>689</v>
      </c>
      <c r="L38" s="135">
        <v>9.6199999999999992</v>
      </c>
      <c r="M38" s="135">
        <v>7.49</v>
      </c>
      <c r="N38" s="135">
        <v>17.28</v>
      </c>
      <c r="O38" s="135">
        <v>4.66</v>
      </c>
      <c r="P38" s="135" t="s">
        <v>689</v>
      </c>
      <c r="Q38" s="135">
        <v>0.59</v>
      </c>
      <c r="R38" s="135">
        <v>4.01</v>
      </c>
      <c r="S38" s="136" t="s">
        <v>689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371">
        <v>10.09</v>
      </c>
      <c r="E39" s="135">
        <v>26.23</v>
      </c>
      <c r="F39" s="135">
        <v>11.7</v>
      </c>
      <c r="G39" s="135">
        <v>13.61</v>
      </c>
      <c r="H39" s="135">
        <v>0.11</v>
      </c>
      <c r="I39" s="135">
        <v>13.69</v>
      </c>
      <c r="J39" s="135" t="s">
        <v>689</v>
      </c>
      <c r="K39" s="135" t="s">
        <v>689</v>
      </c>
      <c r="L39" s="135">
        <v>8.36</v>
      </c>
      <c r="M39" s="135">
        <v>3.49</v>
      </c>
      <c r="N39" s="135">
        <v>5.0599999999999996</v>
      </c>
      <c r="O39" s="135">
        <v>0.54</v>
      </c>
      <c r="P39" s="135" t="s">
        <v>689</v>
      </c>
      <c r="Q39" s="135">
        <v>0.66</v>
      </c>
      <c r="R39" s="135">
        <v>0.8</v>
      </c>
      <c r="S39" s="136">
        <v>0.08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371">
        <v>13.54</v>
      </c>
      <c r="E40" s="135">
        <v>30.16</v>
      </c>
      <c r="F40" s="135">
        <v>14.74</v>
      </c>
      <c r="G40" s="135">
        <v>13.91</v>
      </c>
      <c r="H40" s="135">
        <v>0.6</v>
      </c>
      <c r="I40" s="135">
        <v>14.13</v>
      </c>
      <c r="J40" s="135">
        <v>0.1</v>
      </c>
      <c r="K40" s="135" t="s">
        <v>689</v>
      </c>
      <c r="L40" s="135">
        <v>6.95</v>
      </c>
      <c r="M40" s="135">
        <v>4.3899999999999997</v>
      </c>
      <c r="N40" s="135">
        <v>9.5</v>
      </c>
      <c r="O40" s="135">
        <v>3.13</v>
      </c>
      <c r="P40" s="135" t="s">
        <v>689</v>
      </c>
      <c r="Q40" s="135" t="s">
        <v>689</v>
      </c>
      <c r="R40" s="135">
        <v>2.36</v>
      </c>
      <c r="S40" s="136" t="s">
        <v>689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374">
        <v>6.21</v>
      </c>
      <c r="E41" s="146">
        <v>23.47</v>
      </c>
      <c r="F41" s="146">
        <v>9.4</v>
      </c>
      <c r="G41" s="146">
        <v>13.53</v>
      </c>
      <c r="H41" s="146">
        <v>0.24</v>
      </c>
      <c r="I41" s="146">
        <v>13.7</v>
      </c>
      <c r="J41" s="146" t="s">
        <v>689</v>
      </c>
      <c r="K41" s="146" t="s">
        <v>689</v>
      </c>
      <c r="L41" s="146">
        <v>9.1999999999999993</v>
      </c>
      <c r="M41" s="146">
        <v>3.51</v>
      </c>
      <c r="N41" s="146">
        <v>5.52</v>
      </c>
      <c r="O41" s="146">
        <v>1.1399999999999999</v>
      </c>
      <c r="P41" s="146" t="s">
        <v>689</v>
      </c>
      <c r="Q41" s="146" t="s">
        <v>689</v>
      </c>
      <c r="R41" s="146">
        <v>1.84</v>
      </c>
      <c r="S41" s="147">
        <v>0.03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9"/>
      <c r="L42" s="129"/>
      <c r="M42" s="129"/>
      <c r="N42" s="129"/>
      <c r="O42" s="129"/>
      <c r="P42" s="129"/>
      <c r="Q42" s="129"/>
      <c r="R42" s="129"/>
      <c r="S42" s="130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371">
        <v>34.450000000000003</v>
      </c>
      <c r="E43" s="135">
        <v>96.93</v>
      </c>
      <c r="F43" s="135">
        <v>4.8099999999999996</v>
      </c>
      <c r="G43" s="135">
        <v>10.88</v>
      </c>
      <c r="H43" s="135">
        <v>78.510000000000005</v>
      </c>
      <c r="I43" s="135">
        <v>27.41</v>
      </c>
      <c r="J43" s="135" t="s">
        <v>689</v>
      </c>
      <c r="K43" s="135" t="s">
        <v>689</v>
      </c>
      <c r="L43" s="135">
        <v>7.32</v>
      </c>
      <c r="M43" s="135">
        <v>1.75</v>
      </c>
      <c r="N43" s="135">
        <v>0.77</v>
      </c>
      <c r="O43" s="135" t="s">
        <v>689</v>
      </c>
      <c r="P43" s="135" t="s">
        <v>689</v>
      </c>
      <c r="Q43" s="135">
        <v>0.02</v>
      </c>
      <c r="R43" s="135">
        <v>0.06</v>
      </c>
      <c r="S43" s="136">
        <v>0.22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371">
        <v>25.29</v>
      </c>
      <c r="E44" s="135">
        <v>45.62</v>
      </c>
      <c r="F44" s="135">
        <v>0.17</v>
      </c>
      <c r="G44" s="135">
        <v>13.79</v>
      </c>
      <c r="H44" s="135">
        <v>26.2</v>
      </c>
      <c r="I44" s="135">
        <v>19.53</v>
      </c>
      <c r="J44" s="135" t="s">
        <v>689</v>
      </c>
      <c r="K44" s="135" t="s">
        <v>689</v>
      </c>
      <c r="L44" s="135">
        <v>5.82</v>
      </c>
      <c r="M44" s="135">
        <v>0.08</v>
      </c>
      <c r="N44" s="135" t="s">
        <v>689</v>
      </c>
      <c r="O44" s="135" t="s">
        <v>689</v>
      </c>
      <c r="P44" s="135" t="s">
        <v>689</v>
      </c>
      <c r="Q44" s="135" t="s">
        <v>689</v>
      </c>
      <c r="R44" s="135" t="s">
        <v>689</v>
      </c>
      <c r="S44" s="136" t="s">
        <v>689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374">
        <v>7.55</v>
      </c>
      <c r="E45" s="146">
        <v>19.190000000000001</v>
      </c>
      <c r="F45" s="146">
        <v>1.37</v>
      </c>
      <c r="G45" s="146">
        <v>16.34</v>
      </c>
      <c r="H45" s="146">
        <v>1.1399999999999999</v>
      </c>
      <c r="I45" s="146">
        <v>17.07</v>
      </c>
      <c r="J45" s="146" t="s">
        <v>689</v>
      </c>
      <c r="K45" s="146" t="s">
        <v>689</v>
      </c>
      <c r="L45" s="146">
        <v>5.72</v>
      </c>
      <c r="M45" s="146">
        <v>0.38</v>
      </c>
      <c r="N45" s="146">
        <v>0.4</v>
      </c>
      <c r="O45" s="146">
        <v>0.08</v>
      </c>
      <c r="P45" s="146" t="s">
        <v>689</v>
      </c>
      <c r="Q45" s="146" t="s">
        <v>689</v>
      </c>
      <c r="R45" s="146">
        <v>0.14000000000000001</v>
      </c>
      <c r="S45" s="136" t="s">
        <v>689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2"/>
      <c r="L46" s="142"/>
      <c r="M46" s="142"/>
      <c r="N46" s="142"/>
      <c r="O46" s="142"/>
      <c r="P46" s="142"/>
      <c r="Q46" s="142"/>
      <c r="R46" s="142"/>
      <c r="S46" s="143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371" t="s">
        <v>689</v>
      </c>
      <c r="E47" s="135" t="s">
        <v>689</v>
      </c>
      <c r="F47" s="135" t="s">
        <v>689</v>
      </c>
      <c r="G47" s="135" t="s">
        <v>689</v>
      </c>
      <c r="H47" s="135" t="s">
        <v>689</v>
      </c>
      <c r="I47" s="135" t="s">
        <v>689</v>
      </c>
      <c r="J47" s="135" t="s">
        <v>689</v>
      </c>
      <c r="K47" s="135" t="s">
        <v>689</v>
      </c>
      <c r="L47" s="135" t="s">
        <v>689</v>
      </c>
      <c r="M47" s="135" t="s">
        <v>689</v>
      </c>
      <c r="N47" s="135" t="s">
        <v>689</v>
      </c>
      <c r="O47" s="135" t="s">
        <v>689</v>
      </c>
      <c r="P47" s="135" t="s">
        <v>689</v>
      </c>
      <c r="Q47" s="135" t="s">
        <v>689</v>
      </c>
      <c r="R47" s="135" t="s">
        <v>689</v>
      </c>
      <c r="S47" s="136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371">
        <v>11.25</v>
      </c>
      <c r="E48" s="135">
        <v>30.4</v>
      </c>
      <c r="F48" s="135">
        <v>1.02</v>
      </c>
      <c r="G48" s="135">
        <v>8.18</v>
      </c>
      <c r="H48" s="135">
        <v>19.89</v>
      </c>
      <c r="I48" s="135">
        <v>13.03</v>
      </c>
      <c r="J48" s="135">
        <v>0.22</v>
      </c>
      <c r="K48" s="135">
        <v>0.06</v>
      </c>
      <c r="L48" s="135">
        <v>2.46</v>
      </c>
      <c r="M48" s="135">
        <v>0.26</v>
      </c>
      <c r="N48" s="135">
        <v>0.11</v>
      </c>
      <c r="O48" s="135">
        <v>0.02</v>
      </c>
      <c r="P48" s="135" t="s">
        <v>689</v>
      </c>
      <c r="Q48" s="135" t="s">
        <v>689</v>
      </c>
      <c r="R48" s="135">
        <v>0.06</v>
      </c>
      <c r="S48" s="136">
        <v>0.02</v>
      </c>
    </row>
    <row r="49" spans="1:19" s="119" customFormat="1" ht="15.75" customHeight="1" x14ac:dyDescent="0.2">
      <c r="A49" s="587">
        <v>9008333</v>
      </c>
      <c r="B49" s="131" t="s">
        <v>510</v>
      </c>
      <c r="C49" s="137">
        <v>333</v>
      </c>
      <c r="D49" s="371">
        <v>22.41</v>
      </c>
      <c r="E49" s="135">
        <v>36.909999999999997</v>
      </c>
      <c r="F49" s="135">
        <v>0.77</v>
      </c>
      <c r="G49" s="135">
        <v>7.67</v>
      </c>
      <c r="H49" s="135">
        <v>23.85</v>
      </c>
      <c r="I49" s="135">
        <v>13.36</v>
      </c>
      <c r="J49" s="135" t="s">
        <v>689</v>
      </c>
      <c r="K49" s="135" t="s">
        <v>689</v>
      </c>
      <c r="L49" s="135">
        <v>2.2200000000000002</v>
      </c>
      <c r="M49" s="135">
        <v>0.17</v>
      </c>
      <c r="N49" s="135">
        <v>0.04</v>
      </c>
      <c r="O49" s="135" t="s">
        <v>689</v>
      </c>
      <c r="P49" s="135" t="s">
        <v>689</v>
      </c>
      <c r="Q49" s="135" t="s">
        <v>689</v>
      </c>
      <c r="R49" s="135" t="s">
        <v>689</v>
      </c>
      <c r="S49" s="136" t="s">
        <v>689</v>
      </c>
    </row>
    <row r="50" spans="1:19" s="119" customFormat="1" ht="15.75" customHeight="1" x14ac:dyDescent="0.2">
      <c r="A50" s="587">
        <v>9008334</v>
      </c>
      <c r="B50" s="131" t="s">
        <v>511</v>
      </c>
      <c r="C50" s="137">
        <v>334</v>
      </c>
      <c r="D50" s="371" t="s">
        <v>689</v>
      </c>
      <c r="E50" s="135" t="s">
        <v>689</v>
      </c>
      <c r="F50" s="135" t="s">
        <v>689</v>
      </c>
      <c r="G50" s="135" t="s">
        <v>689</v>
      </c>
      <c r="H50" s="135" t="s">
        <v>689</v>
      </c>
      <c r="I50" s="135" t="s">
        <v>689</v>
      </c>
      <c r="J50" s="135" t="s">
        <v>689</v>
      </c>
      <c r="K50" s="135" t="s">
        <v>689</v>
      </c>
      <c r="L50" s="135" t="s">
        <v>689</v>
      </c>
      <c r="M50" s="135" t="s">
        <v>689</v>
      </c>
      <c r="N50" s="135" t="s">
        <v>689</v>
      </c>
      <c r="O50" s="135" t="s">
        <v>689</v>
      </c>
      <c r="P50" s="135" t="s">
        <v>689</v>
      </c>
      <c r="Q50" s="135" t="s">
        <v>689</v>
      </c>
      <c r="R50" s="135" t="s">
        <v>689</v>
      </c>
      <c r="S50" s="136" t="s">
        <v>689</v>
      </c>
    </row>
    <row r="51" spans="1:19" s="119" customFormat="1" ht="15.75" customHeight="1" x14ac:dyDescent="0.2">
      <c r="A51" s="587">
        <v>9008335</v>
      </c>
      <c r="B51" s="125" t="s">
        <v>512</v>
      </c>
      <c r="C51" s="126">
        <v>335</v>
      </c>
      <c r="D51" s="374">
        <v>16.850000000000001</v>
      </c>
      <c r="E51" s="146">
        <v>30.4</v>
      </c>
      <c r="F51" s="146">
        <v>0.53</v>
      </c>
      <c r="G51" s="146">
        <v>13.99</v>
      </c>
      <c r="H51" s="146">
        <v>15.16</v>
      </c>
      <c r="I51" s="146">
        <v>17.350000000000001</v>
      </c>
      <c r="J51" s="146" t="s">
        <v>689</v>
      </c>
      <c r="K51" s="146" t="s">
        <v>689</v>
      </c>
      <c r="L51" s="146">
        <v>6.89</v>
      </c>
      <c r="M51" s="146">
        <v>7.0000000000000007E-2</v>
      </c>
      <c r="N51" s="146" t="s">
        <v>689</v>
      </c>
      <c r="O51" s="146" t="s">
        <v>689</v>
      </c>
      <c r="P51" s="146" t="s">
        <v>689</v>
      </c>
      <c r="Q51" s="146" t="s">
        <v>689</v>
      </c>
      <c r="R51" s="146" t="s">
        <v>689</v>
      </c>
      <c r="S51" s="147" t="s">
        <v>689</v>
      </c>
    </row>
    <row r="52" spans="1:19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2"/>
      <c r="L52" s="142"/>
      <c r="M52" s="142"/>
      <c r="N52" s="142"/>
      <c r="O52" s="142"/>
      <c r="P52" s="142"/>
      <c r="Q52" s="142"/>
      <c r="R52" s="142"/>
      <c r="S52" s="143"/>
    </row>
    <row r="53" spans="1:19" s="119" customFormat="1" ht="15.75" customHeight="1" x14ac:dyDescent="0.2">
      <c r="A53" s="587">
        <v>9008341</v>
      </c>
      <c r="B53" s="131" t="s">
        <v>513</v>
      </c>
      <c r="C53" s="137">
        <v>341</v>
      </c>
      <c r="D53" s="371">
        <v>3.85</v>
      </c>
      <c r="E53" s="135">
        <v>32.15</v>
      </c>
      <c r="F53" s="135">
        <v>0.44</v>
      </c>
      <c r="G53" s="135">
        <v>13.94</v>
      </c>
      <c r="H53" s="135">
        <v>17.68</v>
      </c>
      <c r="I53" s="135">
        <v>19.68</v>
      </c>
      <c r="J53" s="135" t="s">
        <v>689</v>
      </c>
      <c r="K53" s="135" t="s">
        <v>689</v>
      </c>
      <c r="L53" s="135">
        <v>13.88</v>
      </c>
      <c r="M53" s="135">
        <v>0.32</v>
      </c>
      <c r="N53" s="135">
        <v>0.1</v>
      </c>
      <c r="O53" s="135" t="s">
        <v>689</v>
      </c>
      <c r="P53" s="135" t="s">
        <v>689</v>
      </c>
      <c r="Q53" s="135" t="s">
        <v>689</v>
      </c>
      <c r="R53" s="135" t="s">
        <v>689</v>
      </c>
      <c r="S53" s="136" t="s">
        <v>689</v>
      </c>
    </row>
    <row r="54" spans="1:19" s="533" customFormat="1" ht="15.75" customHeight="1" x14ac:dyDescent="0.2">
      <c r="A54" s="587">
        <v>9008342</v>
      </c>
      <c r="B54" s="125" t="s">
        <v>514</v>
      </c>
      <c r="C54" s="126">
        <v>342</v>
      </c>
      <c r="D54" s="376">
        <v>2.97</v>
      </c>
      <c r="E54" s="154">
        <v>26.26</v>
      </c>
      <c r="F54" s="154">
        <v>1.54</v>
      </c>
      <c r="G54" s="154">
        <v>21.12</v>
      </c>
      <c r="H54" s="154">
        <v>3.5</v>
      </c>
      <c r="I54" s="154">
        <v>22.7</v>
      </c>
      <c r="J54" s="154" t="s">
        <v>689</v>
      </c>
      <c r="K54" s="154" t="s">
        <v>689</v>
      </c>
      <c r="L54" s="154">
        <v>17.28</v>
      </c>
      <c r="M54" s="154">
        <v>0.93</v>
      </c>
      <c r="N54" s="154">
        <v>0.13</v>
      </c>
      <c r="O54" s="154">
        <v>0.02</v>
      </c>
      <c r="P54" s="154" t="s">
        <v>689</v>
      </c>
      <c r="Q54" s="154">
        <v>0.02</v>
      </c>
      <c r="R54" s="154" t="s">
        <v>689</v>
      </c>
      <c r="S54" s="155" t="s">
        <v>689</v>
      </c>
    </row>
    <row r="55" spans="1:19" s="85" customFormat="1" ht="6.95" customHeight="1" x14ac:dyDescent="0.2">
      <c r="A55" s="583"/>
      <c r="B55" s="60"/>
      <c r="C55" s="90"/>
      <c r="D55" s="95"/>
      <c r="E55" s="92"/>
      <c r="F55" s="92"/>
      <c r="G55" s="92"/>
      <c r="H55" s="92"/>
      <c r="I55" s="92"/>
      <c r="J55" s="92"/>
      <c r="K55" s="91"/>
      <c r="L55" s="91"/>
      <c r="S55" s="93"/>
    </row>
    <row r="56" spans="1:19" ht="15.95" customHeight="1" x14ac:dyDescent="0.2">
      <c r="B56" s="84"/>
      <c r="C56" s="85"/>
    </row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horizontalDpi="360" verticalDpi="36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K56"/>
  <sheetViews>
    <sheetView showGridLines="0" view="pageBreakPreview" topLeftCell="B31" zoomScaleNormal="100" workbookViewId="0">
      <selection activeCell="B52" activeCellId="7" sqref="B17:K17 B25:K25 C29:K29 B29 B36:K36 B42:K42 B46:K46 B52:K52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8.140625" style="23" customWidth="1"/>
    <col min="4" max="4" width="7.85546875" style="23" customWidth="1"/>
    <col min="5" max="5" width="8.5703125" style="23" customWidth="1"/>
    <col min="6" max="6" width="9.85546875" style="23" customWidth="1"/>
    <col min="7" max="8" width="7.85546875" style="23" customWidth="1"/>
    <col min="9" max="9" width="9.5703125" style="23" customWidth="1"/>
    <col min="10" max="10" width="7.85546875" style="23" customWidth="1"/>
    <col min="11" max="11" width="10" style="23" customWidth="1"/>
    <col min="12" max="15" width="10.7109375" style="23" customWidth="1"/>
    <col min="16" max="16384" width="11.42578125" style="23"/>
  </cols>
  <sheetData>
    <row r="1" spans="1:11" ht="11.85" customHeight="1" x14ac:dyDescent="0.2">
      <c r="B1" s="2"/>
      <c r="C1" s="25"/>
      <c r="D1" s="25"/>
      <c r="E1" s="25"/>
      <c r="F1" s="25"/>
      <c r="G1" s="25"/>
      <c r="H1" s="25"/>
      <c r="I1" s="25"/>
      <c r="J1" s="25"/>
    </row>
    <row r="2" spans="1:11" ht="12" customHeight="1" x14ac:dyDescent="0.2">
      <c r="B2" s="8"/>
      <c r="C2" s="25"/>
      <c r="D2" s="25"/>
      <c r="E2" s="25"/>
      <c r="F2" s="25"/>
      <c r="G2" s="25"/>
      <c r="H2" s="25"/>
      <c r="I2" s="25"/>
      <c r="J2" s="25"/>
    </row>
    <row r="3" spans="1:11" ht="12" customHeight="1" x14ac:dyDescent="0.2">
      <c r="B3" s="50" t="s">
        <v>291</v>
      </c>
      <c r="C3" s="25"/>
      <c r="D3" s="25"/>
      <c r="E3" s="25"/>
      <c r="F3" s="25"/>
      <c r="G3" s="25"/>
      <c r="H3" s="25"/>
      <c r="I3" s="25"/>
      <c r="J3" s="25"/>
      <c r="K3" s="15" t="s">
        <v>574</v>
      </c>
    </row>
    <row r="4" spans="1:11" ht="11.25" customHeight="1" x14ac:dyDescent="0.2">
      <c r="B4" s="8"/>
      <c r="C4" s="25"/>
      <c r="D4" s="25"/>
      <c r="E4" s="25"/>
      <c r="F4" s="25"/>
      <c r="G4" s="25"/>
      <c r="H4" s="25"/>
      <c r="I4" s="25"/>
      <c r="J4" s="25"/>
    </row>
    <row r="5" spans="1:11" s="160" customFormat="1" ht="11.85" customHeight="1" x14ac:dyDescent="0.2">
      <c r="A5" s="582"/>
      <c r="B5" s="97"/>
      <c r="C5" s="98"/>
      <c r="D5" s="156" t="s">
        <v>473</v>
      </c>
      <c r="E5" s="178"/>
      <c r="F5" s="178" t="s">
        <v>13</v>
      </c>
      <c r="G5" s="178"/>
      <c r="H5" s="178" t="s">
        <v>15</v>
      </c>
      <c r="I5" s="178"/>
      <c r="J5" s="179"/>
      <c r="K5" s="180" t="s">
        <v>292</v>
      </c>
    </row>
    <row r="6" spans="1:11" s="160" customFormat="1" ht="11.85" customHeight="1" x14ac:dyDescent="0.2">
      <c r="A6" s="582"/>
      <c r="B6" s="107"/>
      <c r="C6" s="108"/>
      <c r="D6" s="161" t="s">
        <v>428</v>
      </c>
      <c r="E6" s="181" t="s">
        <v>635</v>
      </c>
      <c r="F6" s="692" t="s">
        <v>13</v>
      </c>
      <c r="G6" s="697"/>
      <c r="H6" s="697"/>
      <c r="I6" s="693"/>
      <c r="J6" s="162" t="s">
        <v>295</v>
      </c>
      <c r="K6" s="182" t="s">
        <v>619</v>
      </c>
    </row>
    <row r="7" spans="1:11" s="160" customFormat="1" ht="11.85" customHeight="1" x14ac:dyDescent="0.2">
      <c r="A7" s="582"/>
      <c r="B7" s="107"/>
      <c r="C7" s="108"/>
      <c r="D7" s="161" t="s">
        <v>620</v>
      </c>
      <c r="E7" s="181" t="s">
        <v>636</v>
      </c>
      <c r="F7" s="162" t="s">
        <v>637</v>
      </c>
      <c r="G7" s="638" t="s">
        <v>283</v>
      </c>
      <c r="H7" s="162" t="s">
        <v>638</v>
      </c>
      <c r="I7" s="162" t="s">
        <v>639</v>
      </c>
      <c r="J7" s="162" t="s">
        <v>294</v>
      </c>
      <c r="K7" s="182" t="s">
        <v>621</v>
      </c>
    </row>
    <row r="8" spans="1:11" s="160" customFormat="1" ht="11.85" customHeight="1" x14ac:dyDescent="0.2">
      <c r="A8" s="582"/>
      <c r="B8" s="115" t="s">
        <v>478</v>
      </c>
      <c r="C8" s="108"/>
      <c r="D8" s="161" t="s">
        <v>102</v>
      </c>
      <c r="E8" s="181" t="s">
        <v>251</v>
      </c>
      <c r="F8" s="162" t="s">
        <v>640</v>
      </c>
      <c r="G8" s="162" t="s">
        <v>641</v>
      </c>
      <c r="H8" s="162" t="s">
        <v>642</v>
      </c>
      <c r="I8" s="162" t="s">
        <v>643</v>
      </c>
      <c r="J8" s="162" t="s">
        <v>644</v>
      </c>
      <c r="K8" s="182" t="s">
        <v>535</v>
      </c>
    </row>
    <row r="9" spans="1:11" s="160" customFormat="1" ht="11.85" customHeight="1" x14ac:dyDescent="0.2">
      <c r="A9" s="582"/>
      <c r="B9" s="107"/>
      <c r="C9" s="108"/>
      <c r="D9" s="161"/>
      <c r="E9" s="181"/>
      <c r="F9" s="162" t="s">
        <v>645</v>
      </c>
      <c r="G9" s="162"/>
      <c r="H9" s="162"/>
      <c r="I9" s="162" t="s">
        <v>646</v>
      </c>
      <c r="J9" s="162" t="s">
        <v>448</v>
      </c>
      <c r="K9" s="182" t="s">
        <v>533</v>
      </c>
    </row>
    <row r="10" spans="1:11" s="160" customFormat="1" ht="11.85" customHeight="1" x14ac:dyDescent="0.2">
      <c r="A10" s="582"/>
      <c r="B10" s="116"/>
      <c r="C10" s="117"/>
      <c r="D10" s="604"/>
      <c r="E10" s="181"/>
      <c r="F10" s="162" t="s">
        <v>641</v>
      </c>
      <c r="G10" s="162"/>
      <c r="H10" s="162"/>
      <c r="I10" s="162" t="s">
        <v>647</v>
      </c>
      <c r="J10" s="162" t="s">
        <v>297</v>
      </c>
      <c r="K10" s="182" t="s">
        <v>622</v>
      </c>
    </row>
    <row r="11" spans="1:11" s="537" customFormat="1" ht="11.85" customHeight="1" x14ac:dyDescent="0.15">
      <c r="A11" s="584" t="s">
        <v>577</v>
      </c>
      <c r="B11" s="534" t="s">
        <v>475</v>
      </c>
      <c r="C11" s="535"/>
      <c r="D11" s="602">
        <v>906</v>
      </c>
      <c r="E11" s="603">
        <v>908</v>
      </c>
      <c r="F11" s="603">
        <v>912</v>
      </c>
      <c r="G11" s="603">
        <v>914</v>
      </c>
      <c r="H11" s="603">
        <v>917</v>
      </c>
      <c r="I11" s="603">
        <v>918</v>
      </c>
      <c r="J11" s="603">
        <v>919</v>
      </c>
      <c r="K11" s="599">
        <v>930</v>
      </c>
    </row>
    <row r="12" spans="1:11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4"/>
    </row>
    <row r="13" spans="1:11" s="119" customFormat="1" ht="16.5" customHeight="1" x14ac:dyDescent="0.2">
      <c r="A13" s="579"/>
      <c r="B13" s="125"/>
      <c r="C13" s="126"/>
      <c r="D13" s="127"/>
      <c r="E13" s="128"/>
      <c r="F13" s="128"/>
      <c r="G13" s="128"/>
      <c r="H13" s="128"/>
      <c r="I13" s="128"/>
      <c r="J13" s="184"/>
      <c r="K13" s="185"/>
    </row>
    <row r="14" spans="1:11" s="119" customFormat="1" ht="15.75" customHeight="1" x14ac:dyDescent="0.2">
      <c r="A14" s="587">
        <v>9008111</v>
      </c>
      <c r="B14" s="131" t="s">
        <v>481</v>
      </c>
      <c r="C14" s="132">
        <v>111</v>
      </c>
      <c r="D14" s="629">
        <v>46122</v>
      </c>
      <c r="E14" s="629">
        <v>45244</v>
      </c>
      <c r="F14" s="629">
        <v>14037</v>
      </c>
      <c r="G14" s="629">
        <v>8356</v>
      </c>
      <c r="H14" s="629">
        <v>25514</v>
      </c>
      <c r="I14" s="629">
        <v>5694</v>
      </c>
      <c r="J14" s="629">
        <v>878</v>
      </c>
      <c r="K14" s="630">
        <v>14842</v>
      </c>
    </row>
    <row r="15" spans="1:11" s="119" customFormat="1" ht="15.75" customHeight="1" x14ac:dyDescent="0.2">
      <c r="A15" s="587">
        <v>9008112</v>
      </c>
      <c r="B15" s="131" t="s">
        <v>482</v>
      </c>
      <c r="C15" s="137">
        <v>112</v>
      </c>
      <c r="D15" s="629">
        <v>46534</v>
      </c>
      <c r="E15" s="629">
        <v>45402</v>
      </c>
      <c r="F15" s="629">
        <v>14391</v>
      </c>
      <c r="G15" s="629">
        <v>7859</v>
      </c>
      <c r="H15" s="629">
        <v>27858</v>
      </c>
      <c r="I15" s="629">
        <v>3153</v>
      </c>
      <c r="J15" s="629">
        <v>1132</v>
      </c>
      <c r="K15" s="630">
        <v>14585</v>
      </c>
    </row>
    <row r="16" spans="1:11" s="119" customFormat="1" ht="15.75" customHeight="1" x14ac:dyDescent="0.2">
      <c r="A16" s="587">
        <v>9008113</v>
      </c>
      <c r="B16" s="131" t="s">
        <v>483</v>
      </c>
      <c r="C16" s="137">
        <v>113</v>
      </c>
      <c r="D16" s="629">
        <v>34492</v>
      </c>
      <c r="E16" s="629">
        <v>33774</v>
      </c>
      <c r="F16" s="629">
        <v>10317</v>
      </c>
      <c r="G16" s="629">
        <v>4132</v>
      </c>
      <c r="H16" s="629">
        <v>21249</v>
      </c>
      <c r="I16" s="629">
        <v>2208</v>
      </c>
      <c r="J16" s="629">
        <v>718</v>
      </c>
      <c r="K16" s="630">
        <v>12486</v>
      </c>
    </row>
    <row r="17" spans="1:11" s="119" customFormat="1" ht="16.5" customHeight="1" x14ac:dyDescent="0.2">
      <c r="A17" s="587"/>
      <c r="B17" s="138"/>
      <c r="C17" s="139"/>
      <c r="D17" s="672"/>
      <c r="E17" s="672"/>
      <c r="F17" s="672"/>
      <c r="G17" s="672"/>
      <c r="H17" s="672"/>
      <c r="I17" s="672"/>
      <c r="J17" s="672"/>
      <c r="K17" s="673"/>
    </row>
    <row r="18" spans="1:11" s="119" customFormat="1" ht="15.75" customHeight="1" x14ac:dyDescent="0.2">
      <c r="A18" s="587">
        <v>9008121</v>
      </c>
      <c r="B18" s="131" t="s">
        <v>499</v>
      </c>
      <c r="C18" s="137">
        <v>121</v>
      </c>
      <c r="D18" s="629">
        <v>37146</v>
      </c>
      <c r="E18" s="629">
        <v>36614</v>
      </c>
      <c r="F18" s="629">
        <v>12545</v>
      </c>
      <c r="G18" s="629">
        <v>5879</v>
      </c>
      <c r="H18" s="629">
        <v>21762</v>
      </c>
      <c r="I18" s="629">
        <v>2307</v>
      </c>
      <c r="J18" s="629">
        <v>533</v>
      </c>
      <c r="K18" s="630">
        <v>9542</v>
      </c>
    </row>
    <row r="19" spans="1:11" s="119" customFormat="1" ht="15.75" customHeight="1" x14ac:dyDescent="0.2">
      <c r="A19" s="587">
        <v>9008122</v>
      </c>
      <c r="B19" s="131" t="s">
        <v>484</v>
      </c>
      <c r="C19" s="137">
        <v>122</v>
      </c>
      <c r="D19" s="629">
        <v>36621</v>
      </c>
      <c r="E19" s="629">
        <v>35696</v>
      </c>
      <c r="F19" s="629">
        <v>12002</v>
      </c>
      <c r="G19" s="629">
        <v>6152</v>
      </c>
      <c r="H19" s="629">
        <v>22420</v>
      </c>
      <c r="I19" s="629">
        <v>1274</v>
      </c>
      <c r="J19" s="629">
        <v>926</v>
      </c>
      <c r="K19" s="630">
        <v>10643</v>
      </c>
    </row>
    <row r="20" spans="1:11" s="119" customFormat="1" ht="15.75" customHeight="1" x14ac:dyDescent="0.2">
      <c r="A20" s="587">
        <v>9008123</v>
      </c>
      <c r="B20" s="131" t="s">
        <v>485</v>
      </c>
      <c r="C20" s="137">
        <v>123</v>
      </c>
      <c r="D20" s="629">
        <v>38838</v>
      </c>
      <c r="E20" s="629">
        <v>38047</v>
      </c>
      <c r="F20" s="629">
        <v>12030</v>
      </c>
      <c r="G20" s="629">
        <v>5602</v>
      </c>
      <c r="H20" s="629">
        <v>23224</v>
      </c>
      <c r="I20" s="629">
        <v>2793</v>
      </c>
      <c r="J20" s="629">
        <v>791</v>
      </c>
      <c r="K20" s="630">
        <v>10716</v>
      </c>
    </row>
    <row r="21" spans="1:11" s="119" customFormat="1" ht="15.75" customHeight="1" x14ac:dyDescent="0.2">
      <c r="A21" s="587">
        <v>9008124</v>
      </c>
      <c r="B21" s="131" t="s">
        <v>486</v>
      </c>
      <c r="C21" s="137">
        <v>124</v>
      </c>
      <c r="D21" s="629">
        <v>37369</v>
      </c>
      <c r="E21" s="629">
        <v>36788</v>
      </c>
      <c r="F21" s="629">
        <v>12862</v>
      </c>
      <c r="G21" s="629">
        <v>5925</v>
      </c>
      <c r="H21" s="629">
        <v>21971</v>
      </c>
      <c r="I21" s="629">
        <v>1955</v>
      </c>
      <c r="J21" s="629">
        <v>581</v>
      </c>
      <c r="K21" s="630">
        <v>11330</v>
      </c>
    </row>
    <row r="22" spans="1:11" s="119" customFormat="1" ht="15.75" customHeight="1" x14ac:dyDescent="0.2">
      <c r="A22" s="587">
        <v>9008125</v>
      </c>
      <c r="B22" s="131" t="s">
        <v>487</v>
      </c>
      <c r="C22" s="137">
        <v>125</v>
      </c>
      <c r="D22" s="629">
        <v>30241</v>
      </c>
      <c r="E22" s="629">
        <v>29768</v>
      </c>
      <c r="F22" s="629">
        <v>10461</v>
      </c>
      <c r="G22" s="629">
        <v>5107</v>
      </c>
      <c r="H22" s="629">
        <v>18300</v>
      </c>
      <c r="I22" s="629">
        <v>1007</v>
      </c>
      <c r="J22" s="629">
        <v>473</v>
      </c>
      <c r="K22" s="630">
        <v>10394</v>
      </c>
    </row>
    <row r="23" spans="1:11" s="119" customFormat="1" ht="15.75" customHeight="1" x14ac:dyDescent="0.2">
      <c r="A23" s="587">
        <v>9008126</v>
      </c>
      <c r="B23" s="131" t="s">
        <v>488</v>
      </c>
      <c r="C23" s="137">
        <v>126</v>
      </c>
      <c r="D23" s="629">
        <v>38915</v>
      </c>
      <c r="E23" s="629">
        <v>37746</v>
      </c>
      <c r="F23" s="629">
        <v>12063</v>
      </c>
      <c r="G23" s="629">
        <v>5737</v>
      </c>
      <c r="H23" s="629">
        <v>24290</v>
      </c>
      <c r="I23" s="629">
        <v>1393</v>
      </c>
      <c r="J23" s="629">
        <v>1169</v>
      </c>
      <c r="K23" s="630">
        <v>12466</v>
      </c>
    </row>
    <row r="24" spans="1:11" s="119" customFormat="1" ht="15.75" customHeight="1" x14ac:dyDescent="0.2">
      <c r="A24" s="587">
        <v>9008127</v>
      </c>
      <c r="B24" s="125" t="s">
        <v>489</v>
      </c>
      <c r="C24" s="126">
        <v>127</v>
      </c>
      <c r="D24" s="629">
        <v>33261</v>
      </c>
      <c r="E24" s="629">
        <v>31722</v>
      </c>
      <c r="F24" s="629">
        <v>9882</v>
      </c>
      <c r="G24" s="629">
        <v>5553</v>
      </c>
      <c r="H24" s="629">
        <v>20694</v>
      </c>
      <c r="I24" s="629">
        <v>1147</v>
      </c>
      <c r="J24" s="629">
        <v>1539</v>
      </c>
      <c r="K24" s="630">
        <v>12608</v>
      </c>
    </row>
    <row r="25" spans="1:11" s="119" customFormat="1" ht="16.5" customHeight="1" x14ac:dyDescent="0.2">
      <c r="A25" s="587"/>
      <c r="B25" s="138"/>
      <c r="C25" s="139"/>
      <c r="D25" s="672"/>
      <c r="E25" s="672"/>
      <c r="F25" s="672"/>
      <c r="G25" s="672"/>
      <c r="H25" s="672"/>
      <c r="I25" s="672"/>
      <c r="J25" s="672"/>
      <c r="K25" s="673"/>
    </row>
    <row r="26" spans="1:11" s="119" customFormat="1" ht="15.75" customHeight="1" x14ac:dyDescent="0.2">
      <c r="A26" s="587">
        <v>9008211</v>
      </c>
      <c r="B26" s="131" t="s">
        <v>490</v>
      </c>
      <c r="C26" s="137">
        <v>211</v>
      </c>
      <c r="D26" s="629">
        <v>40332</v>
      </c>
      <c r="E26" s="629">
        <v>38894</v>
      </c>
      <c r="F26" s="629">
        <v>12930</v>
      </c>
      <c r="G26" s="629">
        <v>5284</v>
      </c>
      <c r="H26" s="629">
        <v>24679</v>
      </c>
      <c r="I26" s="629">
        <v>1285</v>
      </c>
      <c r="J26" s="629">
        <v>1437</v>
      </c>
      <c r="K26" s="630">
        <v>11584</v>
      </c>
    </row>
    <row r="27" spans="1:11" s="119" customFormat="1" ht="15.75" customHeight="1" x14ac:dyDescent="0.2">
      <c r="A27" s="587">
        <v>9008212</v>
      </c>
      <c r="B27" s="131" t="s">
        <v>491</v>
      </c>
      <c r="C27" s="137">
        <v>212</v>
      </c>
      <c r="D27" s="629">
        <v>35356</v>
      </c>
      <c r="E27" s="629">
        <v>34192</v>
      </c>
      <c r="F27" s="629">
        <v>12523</v>
      </c>
      <c r="G27" s="629">
        <v>6192</v>
      </c>
      <c r="H27" s="629">
        <v>20810</v>
      </c>
      <c r="I27" s="629">
        <v>859</v>
      </c>
      <c r="J27" s="629">
        <v>1164</v>
      </c>
      <c r="K27" s="630">
        <v>9660</v>
      </c>
    </row>
    <row r="28" spans="1:11" s="119" customFormat="1" ht="15.75" customHeight="1" x14ac:dyDescent="0.2">
      <c r="A28" s="587">
        <v>9008213</v>
      </c>
      <c r="B28" s="131" t="s">
        <v>492</v>
      </c>
      <c r="C28" s="137">
        <v>213</v>
      </c>
      <c r="D28" s="629">
        <v>33901</v>
      </c>
      <c r="E28" s="629">
        <v>32947</v>
      </c>
      <c r="F28" s="629">
        <v>11286</v>
      </c>
      <c r="G28" s="629">
        <v>5373</v>
      </c>
      <c r="H28" s="629">
        <v>19647</v>
      </c>
      <c r="I28" s="629">
        <v>2014</v>
      </c>
      <c r="J28" s="629">
        <v>955</v>
      </c>
      <c r="K28" s="630">
        <v>10299</v>
      </c>
    </row>
    <row r="29" spans="1:11" s="119" customFormat="1" ht="16.5" customHeight="1" x14ac:dyDescent="0.2">
      <c r="A29" s="587"/>
      <c r="B29" s="138"/>
      <c r="C29" s="139"/>
      <c r="D29" s="672"/>
      <c r="E29" s="672"/>
      <c r="F29" s="672"/>
      <c r="G29" s="672"/>
      <c r="H29" s="672"/>
      <c r="I29" s="672"/>
      <c r="J29" s="672"/>
      <c r="K29" s="673"/>
    </row>
    <row r="30" spans="1:11" s="119" customFormat="1" ht="15.75" customHeight="1" x14ac:dyDescent="0.2">
      <c r="A30" s="587">
        <v>9008221</v>
      </c>
      <c r="B30" s="131" t="s">
        <v>493</v>
      </c>
      <c r="C30" s="137">
        <v>221</v>
      </c>
      <c r="D30" s="629">
        <v>34477</v>
      </c>
      <c r="E30" s="629">
        <v>33840</v>
      </c>
      <c r="F30" s="629">
        <v>13557</v>
      </c>
      <c r="G30" s="629">
        <v>5838</v>
      </c>
      <c r="H30" s="629">
        <v>17808</v>
      </c>
      <c r="I30" s="629">
        <v>2474</v>
      </c>
      <c r="J30" s="629">
        <v>638</v>
      </c>
      <c r="K30" s="630">
        <v>10911</v>
      </c>
    </row>
    <row r="31" spans="1:11" s="119" customFormat="1" ht="15.75" customHeight="1" x14ac:dyDescent="0.2">
      <c r="A31" s="587">
        <v>9008222</v>
      </c>
      <c r="B31" s="131" t="s">
        <v>494</v>
      </c>
      <c r="C31" s="137">
        <v>222</v>
      </c>
      <c r="D31" s="629">
        <v>27723</v>
      </c>
      <c r="E31" s="629">
        <v>26563</v>
      </c>
      <c r="F31" s="629">
        <v>12664</v>
      </c>
      <c r="G31" s="629">
        <v>5682</v>
      </c>
      <c r="H31" s="629">
        <v>12972</v>
      </c>
      <c r="I31" s="629">
        <v>926</v>
      </c>
      <c r="J31" s="629">
        <v>1160</v>
      </c>
      <c r="K31" s="630">
        <v>7807</v>
      </c>
    </row>
    <row r="32" spans="1:11" s="119" customFormat="1" ht="15.75" customHeight="1" x14ac:dyDescent="0.2">
      <c r="A32" s="587">
        <v>9008223</v>
      </c>
      <c r="B32" s="131" t="s">
        <v>498</v>
      </c>
      <c r="C32" s="137">
        <v>223</v>
      </c>
      <c r="D32" s="629">
        <v>33942</v>
      </c>
      <c r="E32" s="629">
        <v>31964</v>
      </c>
      <c r="F32" s="629">
        <v>10965</v>
      </c>
      <c r="G32" s="629">
        <v>5146</v>
      </c>
      <c r="H32" s="629">
        <v>19698</v>
      </c>
      <c r="I32" s="629">
        <v>1301</v>
      </c>
      <c r="J32" s="629">
        <v>1979</v>
      </c>
      <c r="K32" s="630">
        <v>11422</v>
      </c>
    </row>
    <row r="33" spans="1:11" s="119" customFormat="1" ht="15.75" customHeight="1" x14ac:dyDescent="0.2">
      <c r="A33" s="587">
        <v>9008224</v>
      </c>
      <c r="B33" s="131" t="s">
        <v>495</v>
      </c>
      <c r="C33" s="137">
        <v>224</v>
      </c>
      <c r="D33" s="629">
        <v>36634</v>
      </c>
      <c r="E33" s="629">
        <v>35657</v>
      </c>
      <c r="F33" s="629">
        <v>12442</v>
      </c>
      <c r="G33" s="629">
        <v>6059</v>
      </c>
      <c r="H33" s="629">
        <v>21469</v>
      </c>
      <c r="I33" s="629">
        <v>1746</v>
      </c>
      <c r="J33" s="629">
        <v>977</v>
      </c>
      <c r="K33" s="630">
        <v>10251</v>
      </c>
    </row>
    <row r="34" spans="1:11" s="119" customFormat="1" ht="15.75" customHeight="1" x14ac:dyDescent="0.2">
      <c r="A34" s="587">
        <v>9008225</v>
      </c>
      <c r="B34" s="131" t="s">
        <v>496</v>
      </c>
      <c r="C34" s="137">
        <v>225</v>
      </c>
      <c r="D34" s="629">
        <v>30292</v>
      </c>
      <c r="E34" s="629">
        <v>29002</v>
      </c>
      <c r="F34" s="629">
        <v>11363</v>
      </c>
      <c r="G34" s="629">
        <v>5292</v>
      </c>
      <c r="H34" s="629">
        <v>16206</v>
      </c>
      <c r="I34" s="629">
        <v>1433</v>
      </c>
      <c r="J34" s="629">
        <v>1291</v>
      </c>
      <c r="K34" s="630">
        <v>8628</v>
      </c>
    </row>
    <row r="35" spans="1:11" s="119" customFormat="1" ht="15.75" customHeight="1" x14ac:dyDescent="0.2">
      <c r="A35" s="587">
        <v>9008226</v>
      </c>
      <c r="B35" s="125" t="s">
        <v>497</v>
      </c>
      <c r="C35" s="126">
        <v>226</v>
      </c>
      <c r="D35" s="629">
        <v>39336</v>
      </c>
      <c r="E35" s="629">
        <v>38166</v>
      </c>
      <c r="F35" s="629">
        <v>12713</v>
      </c>
      <c r="G35" s="629">
        <v>6114</v>
      </c>
      <c r="H35" s="629">
        <v>23862</v>
      </c>
      <c r="I35" s="629">
        <v>1590</v>
      </c>
      <c r="J35" s="629">
        <v>1170</v>
      </c>
      <c r="K35" s="630">
        <v>11592</v>
      </c>
    </row>
    <row r="36" spans="1:11" s="119" customFormat="1" ht="16.5" customHeight="1" x14ac:dyDescent="0.2">
      <c r="A36" s="587"/>
      <c r="B36" s="138"/>
      <c r="C36" s="139"/>
      <c r="D36" s="672"/>
      <c r="E36" s="672"/>
      <c r="F36" s="672"/>
      <c r="G36" s="672"/>
      <c r="H36" s="672"/>
      <c r="I36" s="672"/>
      <c r="J36" s="672"/>
      <c r="K36" s="673"/>
    </row>
    <row r="37" spans="1:11" s="119" customFormat="1" ht="15.75" customHeight="1" x14ac:dyDescent="0.2">
      <c r="A37" s="587">
        <v>9008311</v>
      </c>
      <c r="B37" s="131" t="s">
        <v>502</v>
      </c>
      <c r="C37" s="137">
        <v>311</v>
      </c>
      <c r="D37" s="629">
        <v>37496</v>
      </c>
      <c r="E37" s="629">
        <v>36598</v>
      </c>
      <c r="F37" s="629">
        <v>12982</v>
      </c>
      <c r="G37" s="629">
        <v>6003</v>
      </c>
      <c r="H37" s="629">
        <v>21712</v>
      </c>
      <c r="I37" s="629">
        <v>1905</v>
      </c>
      <c r="J37" s="629">
        <v>898</v>
      </c>
      <c r="K37" s="630">
        <v>11038</v>
      </c>
    </row>
    <row r="38" spans="1:11" s="119" customFormat="1" ht="15.75" customHeight="1" x14ac:dyDescent="0.2">
      <c r="A38" s="587">
        <v>9008312</v>
      </c>
      <c r="B38" s="131" t="s">
        <v>501</v>
      </c>
      <c r="C38" s="137">
        <v>312</v>
      </c>
      <c r="D38" s="629">
        <v>40376</v>
      </c>
      <c r="E38" s="629">
        <v>39027</v>
      </c>
      <c r="F38" s="629">
        <v>12918</v>
      </c>
      <c r="G38" s="629">
        <v>5618</v>
      </c>
      <c r="H38" s="629">
        <v>22776</v>
      </c>
      <c r="I38" s="629">
        <v>3334</v>
      </c>
      <c r="J38" s="629">
        <v>1348</v>
      </c>
      <c r="K38" s="630">
        <v>12673</v>
      </c>
    </row>
    <row r="39" spans="1:11" s="119" customFormat="1" ht="15.75" customHeight="1" x14ac:dyDescent="0.2">
      <c r="A39" s="587">
        <v>9008313</v>
      </c>
      <c r="B39" s="131" t="s">
        <v>503</v>
      </c>
      <c r="C39" s="137">
        <v>313</v>
      </c>
      <c r="D39" s="629">
        <v>37302</v>
      </c>
      <c r="E39" s="629">
        <v>36676</v>
      </c>
      <c r="F39" s="629">
        <v>12661</v>
      </c>
      <c r="G39" s="629">
        <v>5436</v>
      </c>
      <c r="H39" s="629">
        <v>21002</v>
      </c>
      <c r="I39" s="629">
        <v>3013</v>
      </c>
      <c r="J39" s="629">
        <v>627</v>
      </c>
      <c r="K39" s="630">
        <v>10988</v>
      </c>
    </row>
    <row r="40" spans="1:11" s="119" customFormat="1" ht="15.75" customHeight="1" x14ac:dyDescent="0.2">
      <c r="A40" s="587">
        <v>9008314</v>
      </c>
      <c r="B40" s="131" t="s">
        <v>504</v>
      </c>
      <c r="C40" s="137">
        <v>314</v>
      </c>
      <c r="D40" s="629">
        <v>40861</v>
      </c>
      <c r="E40" s="629">
        <v>39782</v>
      </c>
      <c r="F40" s="629">
        <v>13856</v>
      </c>
      <c r="G40" s="629">
        <v>5734</v>
      </c>
      <c r="H40" s="629">
        <v>23285</v>
      </c>
      <c r="I40" s="629">
        <v>2641</v>
      </c>
      <c r="J40" s="629">
        <v>1079</v>
      </c>
      <c r="K40" s="630">
        <v>10964</v>
      </c>
    </row>
    <row r="41" spans="1:11" s="119" customFormat="1" ht="15.75" customHeight="1" x14ac:dyDescent="0.2">
      <c r="A41" s="587">
        <v>9008315</v>
      </c>
      <c r="B41" s="125" t="s">
        <v>500</v>
      </c>
      <c r="C41" s="126">
        <v>315</v>
      </c>
      <c r="D41" s="629">
        <v>37382</v>
      </c>
      <c r="E41" s="629">
        <v>36603</v>
      </c>
      <c r="F41" s="629">
        <v>12787</v>
      </c>
      <c r="G41" s="629">
        <v>6293</v>
      </c>
      <c r="H41" s="629">
        <v>20406</v>
      </c>
      <c r="I41" s="629">
        <v>3410</v>
      </c>
      <c r="J41" s="629">
        <v>779</v>
      </c>
      <c r="K41" s="630">
        <v>11596</v>
      </c>
    </row>
    <row r="42" spans="1:11" s="119" customFormat="1" ht="16.5" customHeight="1" x14ac:dyDescent="0.2">
      <c r="A42" s="587"/>
      <c r="B42" s="138"/>
      <c r="C42" s="139"/>
      <c r="D42" s="672"/>
      <c r="E42" s="672"/>
      <c r="F42" s="672"/>
      <c r="G42" s="672"/>
      <c r="H42" s="672"/>
      <c r="I42" s="672"/>
      <c r="J42" s="672"/>
      <c r="K42" s="673"/>
    </row>
    <row r="43" spans="1:11" s="119" customFormat="1" ht="15.75" customHeight="1" x14ac:dyDescent="0.2">
      <c r="A43" s="587">
        <v>9008321</v>
      </c>
      <c r="B43" s="131" t="s">
        <v>505</v>
      </c>
      <c r="C43" s="137">
        <v>321</v>
      </c>
      <c r="D43" s="629">
        <v>33378</v>
      </c>
      <c r="E43" s="629">
        <v>32242</v>
      </c>
      <c r="F43" s="629">
        <v>15916</v>
      </c>
      <c r="G43" s="629">
        <v>8416</v>
      </c>
      <c r="H43" s="629">
        <v>15841</v>
      </c>
      <c r="I43" s="629">
        <v>485</v>
      </c>
      <c r="J43" s="629">
        <v>1135</v>
      </c>
      <c r="K43" s="630">
        <v>8591</v>
      </c>
    </row>
    <row r="44" spans="1:11" s="119" customFormat="1" ht="15.75" customHeight="1" x14ac:dyDescent="0.2">
      <c r="A44" s="587">
        <v>9008322</v>
      </c>
      <c r="B44" s="131" t="s">
        <v>506</v>
      </c>
      <c r="C44" s="137">
        <v>322</v>
      </c>
      <c r="D44" s="629">
        <v>38387</v>
      </c>
      <c r="E44" s="629">
        <v>37006</v>
      </c>
      <c r="F44" s="629">
        <v>16096</v>
      </c>
      <c r="G44" s="629">
        <v>8606</v>
      </c>
      <c r="H44" s="629">
        <v>19884</v>
      </c>
      <c r="I44" s="629">
        <v>1027</v>
      </c>
      <c r="J44" s="629">
        <v>1381</v>
      </c>
      <c r="K44" s="630">
        <v>9353</v>
      </c>
    </row>
    <row r="45" spans="1:11" s="119" customFormat="1" ht="15.75" customHeight="1" x14ac:dyDescent="0.2">
      <c r="A45" s="587">
        <v>9008323</v>
      </c>
      <c r="B45" s="125" t="s">
        <v>507</v>
      </c>
      <c r="C45" s="126">
        <v>323</v>
      </c>
      <c r="D45" s="629">
        <v>38438</v>
      </c>
      <c r="E45" s="629">
        <v>36413</v>
      </c>
      <c r="F45" s="629">
        <v>14643</v>
      </c>
      <c r="G45" s="629">
        <v>7297</v>
      </c>
      <c r="H45" s="629">
        <v>19898</v>
      </c>
      <c r="I45" s="629">
        <v>1872</v>
      </c>
      <c r="J45" s="629">
        <v>2026</v>
      </c>
      <c r="K45" s="630">
        <v>10526</v>
      </c>
    </row>
    <row r="46" spans="1:11" s="119" customFormat="1" ht="16.5" customHeight="1" x14ac:dyDescent="0.2">
      <c r="A46" s="587"/>
      <c r="B46" s="138"/>
      <c r="C46" s="139"/>
      <c r="D46" s="672"/>
      <c r="E46" s="672"/>
      <c r="F46" s="672"/>
      <c r="G46" s="672"/>
      <c r="H46" s="672"/>
      <c r="I46" s="672"/>
      <c r="J46" s="672"/>
      <c r="K46" s="673"/>
    </row>
    <row r="47" spans="1:11" s="119" customFormat="1" ht="15.75" customHeight="1" x14ac:dyDescent="0.2">
      <c r="A47" s="587">
        <v>9008331</v>
      </c>
      <c r="B47" s="131" t="s">
        <v>508</v>
      </c>
      <c r="C47" s="137">
        <v>331</v>
      </c>
      <c r="D47" s="629" t="s">
        <v>689</v>
      </c>
      <c r="E47" s="629" t="s">
        <v>689</v>
      </c>
      <c r="F47" s="629" t="s">
        <v>689</v>
      </c>
      <c r="G47" s="629" t="s">
        <v>689</v>
      </c>
      <c r="H47" s="629" t="s">
        <v>689</v>
      </c>
      <c r="I47" s="629" t="s">
        <v>689</v>
      </c>
      <c r="J47" s="629" t="s">
        <v>689</v>
      </c>
      <c r="K47" s="630" t="s">
        <v>690</v>
      </c>
    </row>
    <row r="48" spans="1:11" s="119" customFormat="1" ht="15.75" customHeight="1" x14ac:dyDescent="0.2">
      <c r="A48" s="587">
        <v>9008332</v>
      </c>
      <c r="B48" s="131" t="s">
        <v>509</v>
      </c>
      <c r="C48" s="137">
        <v>332</v>
      </c>
      <c r="D48" s="629">
        <v>34418</v>
      </c>
      <c r="E48" s="629">
        <v>34028</v>
      </c>
      <c r="F48" s="629">
        <v>13784</v>
      </c>
      <c r="G48" s="629">
        <v>7061</v>
      </c>
      <c r="H48" s="629">
        <v>19739</v>
      </c>
      <c r="I48" s="629">
        <v>505</v>
      </c>
      <c r="J48" s="629">
        <v>389</v>
      </c>
      <c r="K48" s="630">
        <v>9389</v>
      </c>
    </row>
    <row r="49" spans="1:11" s="119" customFormat="1" ht="15.75" customHeight="1" x14ac:dyDescent="0.2">
      <c r="A49" s="587">
        <v>9008333</v>
      </c>
      <c r="B49" s="131" t="s">
        <v>510</v>
      </c>
      <c r="C49" s="137">
        <v>333</v>
      </c>
      <c r="D49" s="629">
        <v>33703</v>
      </c>
      <c r="E49" s="629">
        <v>32741</v>
      </c>
      <c r="F49" s="629">
        <v>11614</v>
      </c>
      <c r="G49" s="629">
        <v>5867</v>
      </c>
      <c r="H49" s="629">
        <v>20074</v>
      </c>
      <c r="I49" s="629">
        <v>1053</v>
      </c>
      <c r="J49" s="629">
        <v>962</v>
      </c>
      <c r="K49" s="630">
        <v>10178</v>
      </c>
    </row>
    <row r="50" spans="1:11" s="119" customFormat="1" ht="15.75" customHeight="1" x14ac:dyDescent="0.2">
      <c r="A50" s="587">
        <v>9008334</v>
      </c>
      <c r="B50" s="131" t="s">
        <v>511</v>
      </c>
      <c r="C50" s="137">
        <v>334</v>
      </c>
      <c r="D50" s="629" t="s">
        <v>689</v>
      </c>
      <c r="E50" s="629" t="s">
        <v>689</v>
      </c>
      <c r="F50" s="629" t="s">
        <v>689</v>
      </c>
      <c r="G50" s="629" t="s">
        <v>689</v>
      </c>
      <c r="H50" s="629" t="s">
        <v>689</v>
      </c>
      <c r="I50" s="629" t="s">
        <v>689</v>
      </c>
      <c r="J50" s="629" t="s">
        <v>689</v>
      </c>
      <c r="K50" s="630" t="s">
        <v>690</v>
      </c>
    </row>
    <row r="51" spans="1:11" s="119" customFormat="1" ht="15.75" customHeight="1" x14ac:dyDescent="0.2">
      <c r="A51" s="587">
        <v>9008335</v>
      </c>
      <c r="B51" s="125" t="s">
        <v>512</v>
      </c>
      <c r="C51" s="126">
        <v>335</v>
      </c>
      <c r="D51" s="629">
        <v>34659</v>
      </c>
      <c r="E51" s="629">
        <v>33890</v>
      </c>
      <c r="F51" s="629">
        <v>14080</v>
      </c>
      <c r="G51" s="629">
        <v>7424</v>
      </c>
      <c r="H51" s="629">
        <v>19056</v>
      </c>
      <c r="I51" s="629">
        <v>754</v>
      </c>
      <c r="J51" s="629">
        <v>768</v>
      </c>
      <c r="K51" s="630">
        <v>8088</v>
      </c>
    </row>
    <row r="52" spans="1:11" s="119" customFormat="1" ht="16.5" customHeight="1" x14ac:dyDescent="0.2">
      <c r="A52" s="587"/>
      <c r="B52" s="138"/>
      <c r="C52" s="139"/>
      <c r="D52" s="672"/>
      <c r="E52" s="672"/>
      <c r="F52" s="672"/>
      <c r="G52" s="672"/>
      <c r="H52" s="672"/>
      <c r="I52" s="672"/>
      <c r="J52" s="672"/>
      <c r="K52" s="673"/>
    </row>
    <row r="53" spans="1:11" s="119" customFormat="1" ht="15.75" customHeight="1" x14ac:dyDescent="0.2">
      <c r="A53" s="587">
        <v>9008341</v>
      </c>
      <c r="B53" s="131" t="s">
        <v>513</v>
      </c>
      <c r="C53" s="137">
        <v>341</v>
      </c>
      <c r="D53" s="629">
        <v>35203</v>
      </c>
      <c r="E53" s="629">
        <v>34460</v>
      </c>
      <c r="F53" s="629">
        <v>11892</v>
      </c>
      <c r="G53" s="629">
        <v>5007</v>
      </c>
      <c r="H53" s="629">
        <v>22130</v>
      </c>
      <c r="I53" s="629">
        <v>438</v>
      </c>
      <c r="J53" s="629">
        <v>743</v>
      </c>
      <c r="K53" s="630">
        <v>10014</v>
      </c>
    </row>
    <row r="54" spans="1:11" s="119" customFormat="1" ht="15.75" customHeight="1" x14ac:dyDescent="0.2">
      <c r="A54" s="587">
        <v>9008342</v>
      </c>
      <c r="B54" s="150" t="s">
        <v>514</v>
      </c>
      <c r="C54" s="151">
        <v>342</v>
      </c>
      <c r="D54" s="631">
        <v>33215</v>
      </c>
      <c r="E54" s="631">
        <v>32321</v>
      </c>
      <c r="F54" s="631">
        <v>10100</v>
      </c>
      <c r="G54" s="631">
        <v>4245</v>
      </c>
      <c r="H54" s="631">
        <v>21860</v>
      </c>
      <c r="I54" s="631">
        <v>361</v>
      </c>
      <c r="J54" s="631">
        <v>894</v>
      </c>
      <c r="K54" s="632">
        <v>9713</v>
      </c>
    </row>
    <row r="55" spans="1:11" s="86" customFormat="1" ht="6.95" customHeight="1" x14ac:dyDescent="0.2">
      <c r="A55" s="583"/>
      <c r="B55" s="82"/>
      <c r="K55" s="88"/>
    </row>
    <row r="56" spans="1:11" ht="15.95" customHeight="1" x14ac:dyDescent="0.2"/>
  </sheetData>
  <mergeCells count="1">
    <mergeCell ref="F6:I6"/>
  </mergeCells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U56"/>
  <sheetViews>
    <sheetView showGridLines="0" view="pageBreakPreview" topLeftCell="A37" zoomScaleNormal="75" workbookViewId="0">
      <selection activeCell="K50" sqref="K50"/>
    </sheetView>
  </sheetViews>
  <sheetFormatPr baseColWidth="10" defaultColWidth="11.42578125" defaultRowHeight="11.85" customHeight="1" x14ac:dyDescent="0.2"/>
  <cols>
    <col min="1" max="1" width="8.7109375" style="581" customWidth="1"/>
    <col min="2" max="2" width="20.7109375" style="20" customWidth="1"/>
    <col min="3" max="3" width="6.85546875" style="26" customWidth="1"/>
    <col min="4" max="7" width="8.5703125" style="23" customWidth="1"/>
    <col min="8" max="8" width="9.5703125" style="23" customWidth="1"/>
    <col min="9" max="9" width="8.5703125" style="23" customWidth="1"/>
    <col min="10" max="10" width="10.28515625" style="23" customWidth="1"/>
    <col min="11" max="11" width="10.85546875" style="23" customWidth="1"/>
    <col min="12" max="12" width="11.28515625" style="27" customWidth="1"/>
    <col min="13" max="13" width="9.85546875" style="27" customWidth="1"/>
    <col min="14" max="16384" width="11.42578125" style="23"/>
  </cols>
  <sheetData>
    <row r="1" spans="1:21" ht="11.85" customHeight="1" x14ac:dyDescent="0.2">
      <c r="C1" s="21"/>
      <c r="D1" s="25"/>
      <c r="E1" s="25"/>
      <c r="F1" s="25"/>
      <c r="G1" s="25"/>
      <c r="H1" s="25"/>
      <c r="I1" s="25"/>
      <c r="J1" s="25"/>
      <c r="K1" s="25"/>
      <c r="L1" s="24"/>
      <c r="M1" s="24"/>
    </row>
    <row r="2" spans="1:21" ht="12" customHeight="1" x14ac:dyDescent="0.2">
      <c r="C2" s="21"/>
      <c r="D2" s="25"/>
      <c r="E2" s="25"/>
      <c r="F2" s="25"/>
      <c r="G2" s="25"/>
      <c r="H2" s="25"/>
      <c r="I2" s="25"/>
      <c r="J2" s="25"/>
      <c r="K2" s="25"/>
      <c r="L2" s="24"/>
      <c r="M2" s="24"/>
    </row>
    <row r="3" spans="1:21" ht="12" customHeight="1" x14ac:dyDescent="0.2">
      <c r="C3" s="21"/>
      <c r="D3" s="56" t="s">
        <v>298</v>
      </c>
      <c r="E3" s="25"/>
      <c r="F3" s="25"/>
      <c r="G3" s="25"/>
      <c r="H3" s="25"/>
      <c r="I3" s="25"/>
      <c r="J3" s="25"/>
      <c r="K3" s="25"/>
      <c r="L3" s="24"/>
      <c r="M3" s="15" t="s">
        <v>575</v>
      </c>
    </row>
    <row r="4" spans="1:21" ht="11.25" customHeight="1" x14ac:dyDescent="0.2">
      <c r="C4" s="21"/>
      <c r="D4" s="25"/>
      <c r="E4" s="25"/>
      <c r="F4" s="25"/>
      <c r="G4" s="25"/>
      <c r="H4" s="25"/>
      <c r="I4" s="25"/>
      <c r="J4" s="25"/>
      <c r="K4" s="25"/>
      <c r="L4" s="24"/>
      <c r="M4" s="24"/>
    </row>
    <row r="5" spans="1:21" s="160" customFormat="1" ht="11.85" customHeight="1" x14ac:dyDescent="0.2">
      <c r="A5" s="582"/>
      <c r="B5" s="97"/>
      <c r="C5" s="98"/>
      <c r="D5" s="156" t="s">
        <v>299</v>
      </c>
      <c r="E5" s="157" t="s">
        <v>232</v>
      </c>
      <c r="F5" s="157" t="s">
        <v>78</v>
      </c>
      <c r="G5" s="157" t="s">
        <v>121</v>
      </c>
      <c r="H5" s="157" t="s">
        <v>149</v>
      </c>
      <c r="I5" s="157" t="s">
        <v>306</v>
      </c>
      <c r="J5" s="157" t="s">
        <v>281</v>
      </c>
      <c r="K5" s="158" t="s">
        <v>302</v>
      </c>
      <c r="L5" s="414" t="s">
        <v>623</v>
      </c>
      <c r="M5" s="159" t="s">
        <v>624</v>
      </c>
    </row>
    <row r="6" spans="1:21" s="160" customFormat="1" ht="11.85" customHeight="1" x14ac:dyDescent="0.2">
      <c r="A6" s="582"/>
      <c r="B6" s="107"/>
      <c r="C6" s="108"/>
      <c r="D6" s="161" t="s">
        <v>301</v>
      </c>
      <c r="E6" s="162" t="s">
        <v>301</v>
      </c>
      <c r="F6" s="162" t="s">
        <v>625</v>
      </c>
      <c r="G6" s="162" t="s">
        <v>304</v>
      </c>
      <c r="H6" s="162" t="s">
        <v>151</v>
      </c>
      <c r="I6" s="162" t="s">
        <v>626</v>
      </c>
      <c r="J6" s="162" t="s">
        <v>388</v>
      </c>
      <c r="K6" s="163" t="s">
        <v>305</v>
      </c>
      <c r="L6" s="390" t="s">
        <v>627</v>
      </c>
      <c r="M6" s="164" t="s">
        <v>628</v>
      </c>
    </row>
    <row r="7" spans="1:21" s="160" customFormat="1" ht="11.85" customHeight="1" x14ac:dyDescent="0.2">
      <c r="A7" s="582"/>
      <c r="B7" s="107"/>
      <c r="C7" s="108"/>
      <c r="D7" s="161" t="s">
        <v>629</v>
      </c>
      <c r="E7" s="162" t="s">
        <v>630</v>
      </c>
      <c r="F7" s="162" t="s">
        <v>303</v>
      </c>
      <c r="G7" s="162"/>
      <c r="H7" s="162"/>
      <c r="I7" s="162" t="s">
        <v>385</v>
      </c>
      <c r="J7" s="162" t="s">
        <v>631</v>
      </c>
      <c r="K7" s="163" t="s">
        <v>459</v>
      </c>
      <c r="L7" s="390" t="s">
        <v>632</v>
      </c>
      <c r="M7" s="164" t="s">
        <v>587</v>
      </c>
    </row>
    <row r="8" spans="1:21" s="160" customFormat="1" ht="11.85" customHeight="1" x14ac:dyDescent="0.2">
      <c r="A8" s="582"/>
      <c r="B8" s="115" t="s">
        <v>478</v>
      </c>
      <c r="C8" s="108"/>
      <c r="D8" s="161"/>
      <c r="E8" s="162" t="s">
        <v>161</v>
      </c>
      <c r="F8" s="162" t="s">
        <v>15</v>
      </c>
      <c r="G8" s="162"/>
      <c r="H8" s="162"/>
      <c r="I8" s="162"/>
      <c r="J8" s="162" t="s">
        <v>152</v>
      </c>
      <c r="K8" s="163" t="s">
        <v>460</v>
      </c>
      <c r="L8" s="390" t="s">
        <v>633</v>
      </c>
      <c r="M8" s="164"/>
    </row>
    <row r="9" spans="1:21" s="160" customFormat="1" ht="11.85" customHeight="1" x14ac:dyDescent="0.2">
      <c r="A9" s="582"/>
      <c r="B9" s="107"/>
      <c r="C9" s="108"/>
      <c r="D9" s="161" t="s">
        <v>15</v>
      </c>
      <c r="E9" s="162"/>
      <c r="F9" s="162" t="s">
        <v>15</v>
      </c>
      <c r="G9" s="162"/>
      <c r="H9" s="162" t="s">
        <v>7</v>
      </c>
      <c r="I9" s="162" t="s">
        <v>175</v>
      </c>
      <c r="J9" s="162" t="s">
        <v>389</v>
      </c>
      <c r="K9" s="163" t="s">
        <v>461</v>
      </c>
      <c r="L9" s="390" t="s">
        <v>634</v>
      </c>
      <c r="M9" s="164"/>
    </row>
    <row r="10" spans="1:21" s="160" customFormat="1" ht="11.85" customHeight="1" x14ac:dyDescent="0.2">
      <c r="A10" s="582"/>
      <c r="B10" s="116"/>
      <c r="C10" s="117"/>
      <c r="D10" s="165" t="s">
        <v>307</v>
      </c>
      <c r="E10" s="166"/>
      <c r="F10" s="166"/>
      <c r="G10" s="167"/>
      <c r="H10" s="162" t="s">
        <v>384</v>
      </c>
      <c r="I10" s="162" t="s">
        <v>85</v>
      </c>
      <c r="J10" s="162"/>
      <c r="K10" s="163"/>
      <c r="L10" s="390" t="s">
        <v>307</v>
      </c>
      <c r="M10" s="164" t="s">
        <v>656</v>
      </c>
    </row>
    <row r="11" spans="1:21" s="542" customFormat="1" ht="11.85" customHeight="1" x14ac:dyDescent="0.2">
      <c r="A11" s="577" t="s">
        <v>577</v>
      </c>
      <c r="B11" s="534" t="s">
        <v>475</v>
      </c>
      <c r="C11" s="536"/>
      <c r="D11" s="602">
        <v>950</v>
      </c>
      <c r="E11" s="603">
        <v>955</v>
      </c>
      <c r="F11" s="603">
        <v>960</v>
      </c>
      <c r="G11" s="603">
        <v>965</v>
      </c>
      <c r="H11" s="603">
        <v>970</v>
      </c>
      <c r="I11" s="603">
        <v>972</v>
      </c>
      <c r="J11" s="603">
        <v>975</v>
      </c>
      <c r="K11" s="605">
        <v>980</v>
      </c>
      <c r="L11" s="606">
        <v>990</v>
      </c>
      <c r="M11" s="607">
        <v>995</v>
      </c>
    </row>
    <row r="12" spans="1:21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4"/>
      <c r="N12" s="169"/>
      <c r="O12" s="169"/>
    </row>
    <row r="13" spans="1:21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8"/>
      <c r="L13" s="128"/>
      <c r="M13" s="130"/>
      <c r="N13" s="171"/>
      <c r="O13" s="171"/>
      <c r="P13" s="172"/>
      <c r="Q13" s="172"/>
      <c r="R13" s="172"/>
      <c r="S13" s="172"/>
      <c r="T13" s="172"/>
      <c r="U13" s="172"/>
    </row>
    <row r="14" spans="1:21" s="119" customFormat="1" ht="15.75" customHeight="1" x14ac:dyDescent="0.2">
      <c r="A14" s="587">
        <v>9008111</v>
      </c>
      <c r="B14" s="131" t="s">
        <v>481</v>
      </c>
      <c r="C14" s="132">
        <v>111</v>
      </c>
      <c r="D14" s="608">
        <v>30711</v>
      </c>
      <c r="E14" s="609">
        <v>10439</v>
      </c>
      <c r="F14" s="609">
        <v>3645</v>
      </c>
      <c r="G14" s="609">
        <v>23917</v>
      </c>
      <c r="H14" s="609">
        <v>280218</v>
      </c>
      <c r="I14" s="609">
        <v>-23731</v>
      </c>
      <c r="J14" s="610">
        <v>1.2</v>
      </c>
      <c r="K14" s="611">
        <v>0.83</v>
      </c>
      <c r="L14" s="609">
        <v>-292.87</v>
      </c>
      <c r="M14" s="612">
        <v>76.7</v>
      </c>
      <c r="N14" s="173"/>
      <c r="O14" s="173"/>
    </row>
    <row r="15" spans="1:21" s="119" customFormat="1" ht="15.75" customHeight="1" x14ac:dyDescent="0.2">
      <c r="A15" s="587">
        <v>9008112</v>
      </c>
      <c r="B15" s="131" t="s">
        <v>482</v>
      </c>
      <c r="C15" s="137">
        <v>112</v>
      </c>
      <c r="D15" s="608">
        <v>43766</v>
      </c>
      <c r="E15" s="609">
        <v>13260</v>
      </c>
      <c r="F15" s="609">
        <v>3567</v>
      </c>
      <c r="G15" s="609">
        <v>34073</v>
      </c>
      <c r="H15" s="609">
        <v>203793</v>
      </c>
      <c r="I15" s="609">
        <v>10101</v>
      </c>
      <c r="J15" s="610">
        <v>0.9</v>
      </c>
      <c r="K15" s="611">
        <v>0.83</v>
      </c>
      <c r="L15" s="609">
        <v>-5246.19</v>
      </c>
      <c r="M15" s="612">
        <v>70.319999999999993</v>
      </c>
      <c r="N15" s="173"/>
      <c r="O15" s="173"/>
    </row>
    <row r="16" spans="1:21" s="119" customFormat="1" ht="15.75" customHeight="1" x14ac:dyDescent="0.2">
      <c r="A16" s="587">
        <v>9008113</v>
      </c>
      <c r="B16" s="131" t="s">
        <v>483</v>
      </c>
      <c r="C16" s="137">
        <v>113</v>
      </c>
      <c r="D16" s="608">
        <v>49874</v>
      </c>
      <c r="E16" s="609">
        <v>14252</v>
      </c>
      <c r="F16" s="609">
        <v>-17562</v>
      </c>
      <c r="G16" s="609">
        <v>18060</v>
      </c>
      <c r="H16" s="609">
        <v>227678</v>
      </c>
      <c r="I16" s="609">
        <v>15428</v>
      </c>
      <c r="J16" s="610">
        <v>-4.3</v>
      </c>
      <c r="K16" s="611">
        <v>0.5</v>
      </c>
      <c r="L16" s="609">
        <v>6166.67</v>
      </c>
      <c r="M16" s="612">
        <v>68.97</v>
      </c>
      <c r="N16" s="173"/>
      <c r="O16" s="173"/>
    </row>
    <row r="17" spans="1:21" s="119" customFormat="1" ht="16.5" customHeight="1" x14ac:dyDescent="0.2">
      <c r="A17" s="587"/>
      <c r="B17" s="138"/>
      <c r="C17" s="139"/>
      <c r="D17" s="633"/>
      <c r="E17" s="670"/>
      <c r="F17" s="670"/>
      <c r="G17" s="670"/>
      <c r="H17" s="670"/>
      <c r="I17" s="670"/>
      <c r="J17" s="674"/>
      <c r="K17" s="675"/>
      <c r="L17" s="670"/>
      <c r="M17" s="676"/>
      <c r="N17" s="171"/>
      <c r="O17" s="171"/>
      <c r="P17" s="175"/>
      <c r="Q17" s="175"/>
      <c r="R17" s="175"/>
      <c r="S17" s="175"/>
      <c r="T17" s="175"/>
      <c r="U17" s="175"/>
    </row>
    <row r="18" spans="1:21" s="119" customFormat="1" ht="15.75" customHeight="1" x14ac:dyDescent="0.2">
      <c r="A18" s="587">
        <v>9008121</v>
      </c>
      <c r="B18" s="131" t="s">
        <v>499</v>
      </c>
      <c r="C18" s="137">
        <v>121</v>
      </c>
      <c r="D18" s="608">
        <v>48743</v>
      </c>
      <c r="E18" s="609">
        <v>17538</v>
      </c>
      <c r="F18" s="609">
        <v>-28526</v>
      </c>
      <c r="G18" s="609">
        <v>2679</v>
      </c>
      <c r="H18" s="609">
        <v>283081</v>
      </c>
      <c r="I18" s="609">
        <v>-282</v>
      </c>
      <c r="J18" s="610">
        <v>-5.7</v>
      </c>
      <c r="K18" s="611">
        <v>0.3</v>
      </c>
      <c r="L18" s="609">
        <v>3314.79</v>
      </c>
      <c r="M18" s="612">
        <v>63.91</v>
      </c>
      <c r="N18" s="173"/>
      <c r="O18" s="173"/>
    </row>
    <row r="19" spans="1:21" s="119" customFormat="1" ht="15.75" customHeight="1" x14ac:dyDescent="0.2">
      <c r="A19" s="587">
        <v>9008122</v>
      </c>
      <c r="B19" s="131" t="s">
        <v>484</v>
      </c>
      <c r="C19" s="137">
        <v>122</v>
      </c>
      <c r="D19" s="608">
        <v>51306</v>
      </c>
      <c r="E19" s="609">
        <v>19676</v>
      </c>
      <c r="F19" s="609">
        <v>-29957</v>
      </c>
      <c r="G19" s="609">
        <v>1673</v>
      </c>
      <c r="H19" s="609">
        <v>242049</v>
      </c>
      <c r="I19" s="609">
        <v>12608</v>
      </c>
      <c r="J19" s="610">
        <v>-5.3</v>
      </c>
      <c r="K19" s="611">
        <v>0.3</v>
      </c>
      <c r="L19" s="609">
        <v>-1529.68</v>
      </c>
      <c r="M19" s="612">
        <v>66.010000000000005</v>
      </c>
      <c r="N19" s="173"/>
      <c r="O19" s="173"/>
    </row>
    <row r="20" spans="1:21" s="119" customFormat="1" ht="15.75" customHeight="1" x14ac:dyDescent="0.2">
      <c r="A20" s="587">
        <v>9008123</v>
      </c>
      <c r="B20" s="131" t="s">
        <v>485</v>
      </c>
      <c r="C20" s="137">
        <v>123</v>
      </c>
      <c r="D20" s="608">
        <v>47150</v>
      </c>
      <c r="E20" s="609">
        <v>18787</v>
      </c>
      <c r="F20" s="609">
        <v>-16832</v>
      </c>
      <c r="G20" s="609">
        <v>11531</v>
      </c>
      <c r="H20" s="609">
        <v>348430</v>
      </c>
      <c r="I20" s="609">
        <v>11657</v>
      </c>
      <c r="J20" s="610">
        <v>-3.1</v>
      </c>
      <c r="K20" s="611">
        <v>0.46</v>
      </c>
      <c r="L20" s="609">
        <v>9011.9500000000007</v>
      </c>
      <c r="M20" s="612">
        <v>60.66</v>
      </c>
      <c r="N20" s="173"/>
      <c r="O20" s="173"/>
    </row>
    <row r="21" spans="1:21" s="119" customFormat="1" ht="15.75" customHeight="1" x14ac:dyDescent="0.2">
      <c r="A21" s="587">
        <v>9008124</v>
      </c>
      <c r="B21" s="131" t="s">
        <v>486</v>
      </c>
      <c r="C21" s="137">
        <v>124</v>
      </c>
      <c r="D21" s="608">
        <v>51539</v>
      </c>
      <c r="E21" s="609">
        <v>17921</v>
      </c>
      <c r="F21" s="609">
        <v>-20897</v>
      </c>
      <c r="G21" s="609">
        <v>12721</v>
      </c>
      <c r="H21" s="609">
        <v>299300</v>
      </c>
      <c r="I21" s="609">
        <v>11710</v>
      </c>
      <c r="J21" s="610">
        <v>-4.0999999999999996</v>
      </c>
      <c r="K21" s="611">
        <v>0.44</v>
      </c>
      <c r="L21" s="609">
        <v>2631.71</v>
      </c>
      <c r="M21" s="612">
        <v>62.62</v>
      </c>
      <c r="N21" s="173"/>
      <c r="O21" s="173"/>
    </row>
    <row r="22" spans="1:21" s="119" customFormat="1" ht="15.75" customHeight="1" x14ac:dyDescent="0.2">
      <c r="A22" s="587">
        <v>9008125</v>
      </c>
      <c r="B22" s="131" t="s">
        <v>487</v>
      </c>
      <c r="C22" s="137">
        <v>125</v>
      </c>
      <c r="D22" s="608">
        <v>42390</v>
      </c>
      <c r="E22" s="609">
        <v>15091</v>
      </c>
      <c r="F22" s="609">
        <v>-7395</v>
      </c>
      <c r="G22" s="609">
        <v>19904</v>
      </c>
      <c r="H22" s="609">
        <v>280811</v>
      </c>
      <c r="I22" s="609">
        <v>6329</v>
      </c>
      <c r="J22" s="610">
        <v>-1.7</v>
      </c>
      <c r="K22" s="611">
        <v>0.61</v>
      </c>
      <c r="L22" s="609">
        <v>-1019.3</v>
      </c>
      <c r="M22" s="612">
        <v>69.05</v>
      </c>
      <c r="N22" s="173"/>
      <c r="O22" s="173"/>
    </row>
    <row r="23" spans="1:21" s="119" customFormat="1" ht="15.75" customHeight="1" x14ac:dyDescent="0.2">
      <c r="A23" s="587">
        <v>9008126</v>
      </c>
      <c r="B23" s="131" t="s">
        <v>488</v>
      </c>
      <c r="C23" s="137">
        <v>126</v>
      </c>
      <c r="D23" s="608">
        <v>56723</v>
      </c>
      <c r="E23" s="609">
        <v>17864</v>
      </c>
      <c r="F23" s="609">
        <v>-6572</v>
      </c>
      <c r="G23" s="609">
        <v>32287</v>
      </c>
      <c r="H23" s="609">
        <v>242087</v>
      </c>
      <c r="I23" s="609">
        <v>14167</v>
      </c>
      <c r="J23" s="610">
        <v>-1.3</v>
      </c>
      <c r="K23" s="611">
        <v>0.67</v>
      </c>
      <c r="L23" s="609">
        <v>2378.84</v>
      </c>
      <c r="M23" s="612">
        <v>68.94</v>
      </c>
      <c r="N23" s="173"/>
      <c r="O23" s="173"/>
    </row>
    <row r="24" spans="1:21" s="119" customFormat="1" ht="15.75" customHeight="1" x14ac:dyDescent="0.2">
      <c r="A24" s="587">
        <v>9008127</v>
      </c>
      <c r="B24" s="125" t="s">
        <v>489</v>
      </c>
      <c r="C24" s="126">
        <v>127</v>
      </c>
      <c r="D24" s="608">
        <v>39295</v>
      </c>
      <c r="E24" s="609">
        <v>15123</v>
      </c>
      <c r="F24" s="609">
        <v>-9273</v>
      </c>
      <c r="G24" s="609">
        <v>14899</v>
      </c>
      <c r="H24" s="609">
        <v>255686</v>
      </c>
      <c r="I24" s="609">
        <v>12636</v>
      </c>
      <c r="J24" s="610">
        <v>-2.1</v>
      </c>
      <c r="K24" s="611">
        <v>0.55000000000000004</v>
      </c>
      <c r="L24" s="609">
        <v>-3018</v>
      </c>
      <c r="M24" s="612">
        <v>63.42</v>
      </c>
      <c r="N24" s="173"/>
      <c r="O24" s="173"/>
    </row>
    <row r="25" spans="1:21" s="119" customFormat="1" ht="16.5" customHeight="1" x14ac:dyDescent="0.2">
      <c r="A25" s="587"/>
      <c r="B25" s="125"/>
      <c r="C25" s="126"/>
      <c r="D25" s="633"/>
      <c r="E25" s="670"/>
      <c r="F25" s="670"/>
      <c r="G25" s="670"/>
      <c r="H25" s="670"/>
      <c r="I25" s="670"/>
      <c r="J25" s="674"/>
      <c r="K25" s="675"/>
      <c r="L25" s="670"/>
      <c r="M25" s="676"/>
      <c r="N25" s="171"/>
      <c r="O25" s="171"/>
      <c r="P25" s="175"/>
      <c r="Q25" s="175"/>
      <c r="R25" s="175"/>
      <c r="S25" s="175"/>
      <c r="T25" s="175"/>
      <c r="U25" s="175"/>
    </row>
    <row r="26" spans="1:21" s="119" customFormat="1" ht="15.75" customHeight="1" x14ac:dyDescent="0.2">
      <c r="A26" s="587">
        <v>9008211</v>
      </c>
      <c r="B26" s="131" t="s">
        <v>490</v>
      </c>
      <c r="C26" s="137">
        <v>211</v>
      </c>
      <c r="D26" s="608">
        <v>52053</v>
      </c>
      <c r="E26" s="609">
        <v>19101</v>
      </c>
      <c r="F26" s="609">
        <v>-30271</v>
      </c>
      <c r="G26" s="609">
        <v>2681</v>
      </c>
      <c r="H26" s="609">
        <v>282537</v>
      </c>
      <c r="I26" s="609">
        <v>1295</v>
      </c>
      <c r="J26" s="610">
        <v>-5.5</v>
      </c>
      <c r="K26" s="611">
        <v>0.31</v>
      </c>
      <c r="L26" s="609">
        <v>2629.17</v>
      </c>
      <c r="M26" s="612">
        <v>57.96</v>
      </c>
      <c r="N26" s="173"/>
      <c r="O26" s="173"/>
    </row>
    <row r="27" spans="1:21" s="119" customFormat="1" ht="15.75" customHeight="1" x14ac:dyDescent="0.2">
      <c r="A27" s="587">
        <v>9008212</v>
      </c>
      <c r="B27" s="131" t="s">
        <v>491</v>
      </c>
      <c r="C27" s="137">
        <v>212</v>
      </c>
      <c r="D27" s="608">
        <v>52672</v>
      </c>
      <c r="E27" s="609">
        <v>17434</v>
      </c>
      <c r="F27" s="609">
        <v>-36151</v>
      </c>
      <c r="G27" s="609">
        <v>-913</v>
      </c>
      <c r="H27" s="609">
        <v>222572</v>
      </c>
      <c r="I27" s="609">
        <v>12780</v>
      </c>
      <c r="J27" s="610">
        <v>-7.3</v>
      </c>
      <c r="K27" s="611">
        <v>0.24</v>
      </c>
      <c r="L27" s="609">
        <v>15374.86</v>
      </c>
      <c r="M27" s="612">
        <v>59.53</v>
      </c>
      <c r="N27" s="173"/>
      <c r="O27" s="173"/>
    </row>
    <row r="28" spans="1:21" s="119" customFormat="1" ht="15.75" customHeight="1" x14ac:dyDescent="0.2">
      <c r="A28" s="587">
        <v>9008213</v>
      </c>
      <c r="B28" s="131" t="s">
        <v>492</v>
      </c>
      <c r="C28" s="137">
        <v>213</v>
      </c>
      <c r="D28" s="608">
        <v>47659</v>
      </c>
      <c r="E28" s="609">
        <v>20766</v>
      </c>
      <c r="F28" s="609">
        <v>-26337</v>
      </c>
      <c r="G28" s="609">
        <v>556</v>
      </c>
      <c r="H28" s="609">
        <v>283966</v>
      </c>
      <c r="I28" s="609">
        <v>4417</v>
      </c>
      <c r="J28" s="610">
        <v>-4.4000000000000004</v>
      </c>
      <c r="K28" s="611">
        <v>0.31</v>
      </c>
      <c r="L28" s="609">
        <v>-871.52</v>
      </c>
      <c r="M28" s="612">
        <v>55.75</v>
      </c>
      <c r="N28" s="173"/>
      <c r="O28" s="173"/>
    </row>
    <row r="29" spans="1:21" s="119" customFormat="1" ht="16.5" customHeight="1" x14ac:dyDescent="0.2">
      <c r="A29" s="587"/>
      <c r="B29" s="138"/>
      <c r="C29" s="139"/>
      <c r="D29" s="633"/>
      <c r="E29" s="670"/>
      <c r="F29" s="670"/>
      <c r="G29" s="670"/>
      <c r="H29" s="670"/>
      <c r="I29" s="670"/>
      <c r="J29" s="674"/>
      <c r="K29" s="675"/>
      <c r="L29" s="670"/>
      <c r="M29" s="676"/>
      <c r="N29" s="171"/>
      <c r="O29" s="171"/>
      <c r="P29" s="175"/>
      <c r="Q29" s="175"/>
      <c r="R29" s="175"/>
      <c r="S29" s="175"/>
      <c r="T29" s="175"/>
      <c r="U29" s="175"/>
    </row>
    <row r="30" spans="1:21" s="119" customFormat="1" ht="15.75" customHeight="1" x14ac:dyDescent="0.2">
      <c r="A30" s="587">
        <v>9008221</v>
      </c>
      <c r="B30" s="131" t="s">
        <v>493</v>
      </c>
      <c r="C30" s="137">
        <v>221</v>
      </c>
      <c r="D30" s="608">
        <v>49657</v>
      </c>
      <c r="E30" s="609">
        <v>15393</v>
      </c>
      <c r="F30" s="609">
        <v>-13182</v>
      </c>
      <c r="G30" s="609">
        <v>21082</v>
      </c>
      <c r="H30" s="609">
        <v>230737</v>
      </c>
      <c r="I30" s="609">
        <v>34175</v>
      </c>
      <c r="J30" s="610">
        <v>-3</v>
      </c>
      <c r="K30" s="611">
        <v>0.56000000000000005</v>
      </c>
      <c r="L30" s="609">
        <v>-1947.13</v>
      </c>
      <c r="M30" s="612">
        <v>57.01</v>
      </c>
      <c r="N30" s="173"/>
      <c r="O30" s="173"/>
    </row>
    <row r="31" spans="1:21" s="119" customFormat="1" ht="15.75" customHeight="1" x14ac:dyDescent="0.2">
      <c r="A31" s="587">
        <v>9008222</v>
      </c>
      <c r="B31" s="131" t="s">
        <v>494</v>
      </c>
      <c r="C31" s="137">
        <v>222</v>
      </c>
      <c r="D31" s="608">
        <v>44087</v>
      </c>
      <c r="E31" s="609">
        <v>16844</v>
      </c>
      <c r="F31" s="609">
        <v>-25280</v>
      </c>
      <c r="G31" s="609">
        <v>1963</v>
      </c>
      <c r="H31" s="609">
        <v>251235</v>
      </c>
      <c r="I31" s="609">
        <v>10277</v>
      </c>
      <c r="J31" s="610">
        <v>-5.3</v>
      </c>
      <c r="K31" s="611">
        <v>0.31</v>
      </c>
      <c r="L31" s="609">
        <v>9301.76</v>
      </c>
      <c r="M31" s="612">
        <v>65.97</v>
      </c>
      <c r="N31" s="173"/>
      <c r="O31" s="173"/>
    </row>
    <row r="32" spans="1:21" s="119" customFormat="1" ht="15.75" customHeight="1" x14ac:dyDescent="0.2">
      <c r="A32" s="587">
        <v>9008223</v>
      </c>
      <c r="B32" s="131" t="s">
        <v>498</v>
      </c>
      <c r="C32" s="137">
        <v>223</v>
      </c>
      <c r="D32" s="608">
        <v>44561</v>
      </c>
      <c r="E32" s="609">
        <v>20036</v>
      </c>
      <c r="F32" s="609">
        <v>-12076</v>
      </c>
      <c r="G32" s="609">
        <v>12449</v>
      </c>
      <c r="H32" s="609">
        <v>217122</v>
      </c>
      <c r="I32" s="609">
        <v>7135</v>
      </c>
      <c r="J32" s="610">
        <v>-2.1</v>
      </c>
      <c r="K32" s="611">
        <v>0.5</v>
      </c>
      <c r="L32" s="609">
        <v>-2042.48</v>
      </c>
      <c r="M32" s="612">
        <v>65.52</v>
      </c>
      <c r="N32" s="173"/>
      <c r="O32" s="173"/>
    </row>
    <row r="33" spans="1:21" s="119" customFormat="1" ht="15.75" customHeight="1" x14ac:dyDescent="0.2">
      <c r="A33" s="587">
        <v>9008224</v>
      </c>
      <c r="B33" s="131" t="s">
        <v>495</v>
      </c>
      <c r="C33" s="137">
        <v>224</v>
      </c>
      <c r="D33" s="608">
        <v>47156</v>
      </c>
      <c r="E33" s="609">
        <v>15027</v>
      </c>
      <c r="F33" s="609">
        <v>-16802</v>
      </c>
      <c r="G33" s="609">
        <v>15327</v>
      </c>
      <c r="H33" s="609">
        <v>226264</v>
      </c>
      <c r="I33" s="609">
        <v>11755</v>
      </c>
      <c r="J33" s="610">
        <v>-3.9</v>
      </c>
      <c r="K33" s="611">
        <v>0.49</v>
      </c>
      <c r="L33" s="609">
        <v>-4409.97</v>
      </c>
      <c r="M33" s="612">
        <v>65.680000000000007</v>
      </c>
      <c r="N33" s="173"/>
      <c r="O33" s="173"/>
    </row>
    <row r="34" spans="1:21" s="119" customFormat="1" ht="15.75" customHeight="1" x14ac:dyDescent="0.2">
      <c r="A34" s="587">
        <v>9008225</v>
      </c>
      <c r="B34" s="131" t="s">
        <v>496</v>
      </c>
      <c r="C34" s="137">
        <v>225</v>
      </c>
      <c r="D34" s="608">
        <v>44730</v>
      </c>
      <c r="E34" s="609">
        <v>13638</v>
      </c>
      <c r="F34" s="609">
        <v>-21878</v>
      </c>
      <c r="G34" s="609">
        <v>9214</v>
      </c>
      <c r="H34" s="609">
        <v>210337</v>
      </c>
      <c r="I34" s="609">
        <v>13530</v>
      </c>
      <c r="J34" s="610">
        <v>-5.6</v>
      </c>
      <c r="K34" s="611">
        <v>0.39</v>
      </c>
      <c r="L34" s="609">
        <v>2263.91</v>
      </c>
      <c r="M34" s="612">
        <v>62.63</v>
      </c>
      <c r="N34" s="173"/>
      <c r="O34" s="173"/>
    </row>
    <row r="35" spans="1:21" s="119" customFormat="1" ht="15.75" customHeight="1" x14ac:dyDescent="0.2">
      <c r="A35" s="587">
        <v>9008226</v>
      </c>
      <c r="B35" s="125" t="s">
        <v>497</v>
      </c>
      <c r="C35" s="126">
        <v>226</v>
      </c>
      <c r="D35" s="608">
        <v>55848</v>
      </c>
      <c r="E35" s="609">
        <v>23715</v>
      </c>
      <c r="F35" s="609">
        <v>-15269</v>
      </c>
      <c r="G35" s="609">
        <v>16864</v>
      </c>
      <c r="H35" s="609">
        <v>263411</v>
      </c>
      <c r="I35" s="609">
        <v>5845</v>
      </c>
      <c r="J35" s="610">
        <v>-2.2999999999999998</v>
      </c>
      <c r="K35" s="611">
        <v>0.51</v>
      </c>
      <c r="L35" s="609">
        <v>3836.42</v>
      </c>
      <c r="M35" s="612">
        <v>60.46</v>
      </c>
      <c r="N35" s="173"/>
      <c r="O35" s="173"/>
    </row>
    <row r="36" spans="1:21" s="119" customFormat="1" ht="16.5" customHeight="1" x14ac:dyDescent="0.2">
      <c r="A36" s="587"/>
      <c r="B36" s="125"/>
      <c r="C36" s="126"/>
      <c r="D36" s="633"/>
      <c r="E36" s="670"/>
      <c r="F36" s="670"/>
      <c r="G36" s="670"/>
      <c r="H36" s="670"/>
      <c r="I36" s="670"/>
      <c r="J36" s="674"/>
      <c r="K36" s="675"/>
      <c r="L36" s="670"/>
      <c r="M36" s="676"/>
      <c r="N36" s="171"/>
      <c r="O36" s="171"/>
      <c r="P36" s="175"/>
      <c r="Q36" s="175"/>
      <c r="R36" s="175"/>
      <c r="S36" s="175"/>
      <c r="T36" s="175"/>
      <c r="U36" s="175"/>
    </row>
    <row r="37" spans="1:21" s="119" customFormat="1" ht="15.75" customHeight="1" x14ac:dyDescent="0.2">
      <c r="A37" s="587">
        <v>9008311</v>
      </c>
      <c r="B37" s="131" t="s">
        <v>502</v>
      </c>
      <c r="C37" s="137">
        <v>311</v>
      </c>
      <c r="D37" s="608">
        <v>52900</v>
      </c>
      <c r="E37" s="609">
        <v>21283</v>
      </c>
      <c r="F37" s="609">
        <v>-11369</v>
      </c>
      <c r="G37" s="609">
        <v>20248</v>
      </c>
      <c r="H37" s="609">
        <v>373038</v>
      </c>
      <c r="I37" s="609">
        <v>10859</v>
      </c>
      <c r="J37" s="610">
        <v>-1.9</v>
      </c>
      <c r="K37" s="611">
        <v>0.56000000000000005</v>
      </c>
      <c r="L37" s="609">
        <v>263.36</v>
      </c>
      <c r="M37" s="612">
        <v>58.28</v>
      </c>
      <c r="N37" s="173"/>
      <c r="O37" s="173"/>
    </row>
    <row r="38" spans="1:21" s="119" customFormat="1" ht="15.75" customHeight="1" x14ac:dyDescent="0.2">
      <c r="A38" s="587">
        <v>9008312</v>
      </c>
      <c r="B38" s="131" t="s">
        <v>501</v>
      </c>
      <c r="C38" s="137">
        <v>312</v>
      </c>
      <c r="D38" s="608">
        <v>46973</v>
      </c>
      <c r="E38" s="609">
        <v>18993</v>
      </c>
      <c r="F38" s="609">
        <v>-8028</v>
      </c>
      <c r="G38" s="609">
        <v>19952</v>
      </c>
      <c r="H38" s="609">
        <v>324410</v>
      </c>
      <c r="I38" s="609">
        <v>-460</v>
      </c>
      <c r="J38" s="610">
        <v>-1.5</v>
      </c>
      <c r="K38" s="611">
        <v>0.59</v>
      </c>
      <c r="L38" s="609">
        <v>5144.4799999999996</v>
      </c>
      <c r="M38" s="612">
        <v>61.86</v>
      </c>
      <c r="N38" s="173"/>
      <c r="O38" s="173"/>
    </row>
    <row r="39" spans="1:21" s="119" customFormat="1" ht="15.75" customHeight="1" x14ac:dyDescent="0.2">
      <c r="A39" s="587">
        <v>9008313</v>
      </c>
      <c r="B39" s="131" t="s">
        <v>503</v>
      </c>
      <c r="C39" s="137">
        <v>313</v>
      </c>
      <c r="D39" s="608">
        <v>48783</v>
      </c>
      <c r="E39" s="609">
        <v>18874</v>
      </c>
      <c r="F39" s="609">
        <v>-23031</v>
      </c>
      <c r="G39" s="609">
        <v>6878</v>
      </c>
      <c r="H39" s="609">
        <v>343403</v>
      </c>
      <c r="I39" s="609">
        <v>5556</v>
      </c>
      <c r="J39" s="610">
        <v>-4.3</v>
      </c>
      <c r="K39" s="611">
        <v>0.38</v>
      </c>
      <c r="L39" s="609">
        <v>8427.92</v>
      </c>
      <c r="M39" s="612">
        <v>57.91</v>
      </c>
      <c r="N39" s="173"/>
      <c r="O39" s="173"/>
    </row>
    <row r="40" spans="1:21" s="119" customFormat="1" ht="15.75" customHeight="1" x14ac:dyDescent="0.2">
      <c r="A40" s="587">
        <v>9008314</v>
      </c>
      <c r="B40" s="131" t="s">
        <v>504</v>
      </c>
      <c r="C40" s="137">
        <v>314</v>
      </c>
      <c r="D40" s="608">
        <v>49479</v>
      </c>
      <c r="E40" s="609">
        <v>20332</v>
      </c>
      <c r="F40" s="609">
        <v>-21040</v>
      </c>
      <c r="G40" s="609">
        <v>8107</v>
      </c>
      <c r="H40" s="609">
        <v>383625</v>
      </c>
      <c r="I40" s="609">
        <v>10681</v>
      </c>
      <c r="J40" s="610">
        <v>-3.6</v>
      </c>
      <c r="K40" s="611">
        <v>0.41</v>
      </c>
      <c r="L40" s="609">
        <v>11598.74</v>
      </c>
      <c r="M40" s="612">
        <v>57.51</v>
      </c>
      <c r="N40" s="173"/>
      <c r="O40" s="173"/>
    </row>
    <row r="41" spans="1:21" s="119" customFormat="1" ht="15.75" customHeight="1" x14ac:dyDescent="0.2">
      <c r="A41" s="587">
        <v>9008315</v>
      </c>
      <c r="B41" s="125" t="s">
        <v>500</v>
      </c>
      <c r="C41" s="126">
        <v>315</v>
      </c>
      <c r="D41" s="608">
        <v>45672</v>
      </c>
      <c r="E41" s="609">
        <v>16375</v>
      </c>
      <c r="F41" s="609">
        <v>-24241</v>
      </c>
      <c r="G41" s="609">
        <v>5056</v>
      </c>
      <c r="H41" s="609">
        <v>305952</v>
      </c>
      <c r="I41" s="609">
        <v>-3972</v>
      </c>
      <c r="J41" s="610">
        <v>-5.2</v>
      </c>
      <c r="K41" s="611">
        <v>0.35</v>
      </c>
      <c r="L41" s="609">
        <v>485.16</v>
      </c>
      <c r="M41" s="612">
        <v>61.46</v>
      </c>
      <c r="N41" s="173"/>
      <c r="O41" s="173"/>
    </row>
    <row r="42" spans="1:21" s="119" customFormat="1" ht="16.5" customHeight="1" x14ac:dyDescent="0.2">
      <c r="A42" s="587"/>
      <c r="B42" s="125"/>
      <c r="C42" s="126"/>
      <c r="D42" s="633"/>
      <c r="E42" s="670"/>
      <c r="F42" s="670"/>
      <c r="G42" s="670"/>
      <c r="H42" s="670"/>
      <c r="I42" s="670"/>
      <c r="J42" s="674"/>
      <c r="K42" s="675"/>
      <c r="L42" s="670"/>
      <c r="M42" s="676"/>
      <c r="N42" s="171"/>
      <c r="O42" s="171"/>
      <c r="P42" s="175"/>
      <c r="Q42" s="175"/>
      <c r="R42" s="175"/>
      <c r="S42" s="175"/>
      <c r="T42" s="175"/>
      <c r="U42" s="175"/>
    </row>
    <row r="43" spans="1:21" s="119" customFormat="1" ht="15.75" customHeight="1" x14ac:dyDescent="0.2">
      <c r="A43" s="587">
        <v>9008321</v>
      </c>
      <c r="B43" s="131" t="s">
        <v>505</v>
      </c>
      <c r="C43" s="137">
        <v>321</v>
      </c>
      <c r="D43" s="608">
        <v>54766</v>
      </c>
      <c r="E43" s="609">
        <v>17227</v>
      </c>
      <c r="F43" s="609">
        <v>-35896</v>
      </c>
      <c r="G43" s="609">
        <v>1643</v>
      </c>
      <c r="H43" s="609">
        <v>240909</v>
      </c>
      <c r="I43" s="609">
        <v>24933</v>
      </c>
      <c r="J43" s="610">
        <v>-7.3</v>
      </c>
      <c r="K43" s="611">
        <v>0.26</v>
      </c>
      <c r="L43" s="609">
        <v>15672.51</v>
      </c>
      <c r="M43" s="612">
        <v>62.6</v>
      </c>
      <c r="N43" s="173"/>
      <c r="O43" s="173"/>
    </row>
    <row r="44" spans="1:21" s="119" customFormat="1" ht="15.75" customHeight="1" x14ac:dyDescent="0.2">
      <c r="A44" s="587">
        <v>9008322</v>
      </c>
      <c r="B44" s="131" t="s">
        <v>506</v>
      </c>
      <c r="C44" s="137">
        <v>322</v>
      </c>
      <c r="D44" s="608">
        <v>57472</v>
      </c>
      <c r="E44" s="609">
        <v>14597</v>
      </c>
      <c r="F44" s="609">
        <v>-35929</v>
      </c>
      <c r="G44" s="609">
        <v>6946</v>
      </c>
      <c r="H44" s="609">
        <v>212369</v>
      </c>
      <c r="I44" s="609">
        <v>7803</v>
      </c>
      <c r="J44" s="610">
        <v>-8.6</v>
      </c>
      <c r="K44" s="611">
        <v>0.3</v>
      </c>
      <c r="L44" s="609">
        <v>3365.53</v>
      </c>
      <c r="M44" s="612">
        <v>61.16</v>
      </c>
      <c r="N44" s="173"/>
      <c r="O44" s="173"/>
    </row>
    <row r="45" spans="1:21" s="119" customFormat="1" ht="15.75" customHeight="1" x14ac:dyDescent="0.2">
      <c r="A45" s="587">
        <v>9008323</v>
      </c>
      <c r="B45" s="125" t="s">
        <v>507</v>
      </c>
      <c r="C45" s="126">
        <v>323</v>
      </c>
      <c r="D45" s="608">
        <v>53307</v>
      </c>
      <c r="E45" s="609">
        <v>11639</v>
      </c>
      <c r="F45" s="609">
        <v>-28689</v>
      </c>
      <c r="G45" s="609">
        <v>12979</v>
      </c>
      <c r="H45" s="609">
        <v>223098</v>
      </c>
      <c r="I45" s="609">
        <v>-283</v>
      </c>
      <c r="J45" s="610">
        <v>-8.6</v>
      </c>
      <c r="K45" s="611">
        <v>0.38</v>
      </c>
      <c r="L45" s="609">
        <v>6943.17</v>
      </c>
      <c r="M45" s="612">
        <v>62.67</v>
      </c>
      <c r="N45" s="173"/>
      <c r="O45" s="173"/>
    </row>
    <row r="46" spans="1:21" s="119" customFormat="1" ht="16.5" customHeight="1" x14ac:dyDescent="0.2">
      <c r="A46" s="587"/>
      <c r="B46" s="138"/>
      <c r="C46" s="139"/>
      <c r="D46" s="633"/>
      <c r="E46" s="670"/>
      <c r="F46" s="670"/>
      <c r="G46" s="670"/>
      <c r="H46" s="670"/>
      <c r="I46" s="670"/>
      <c r="J46" s="674"/>
      <c r="K46" s="675"/>
      <c r="L46" s="670"/>
      <c r="M46" s="676"/>
      <c r="N46" s="171"/>
      <c r="O46" s="171"/>
      <c r="P46" s="175"/>
      <c r="Q46" s="175"/>
      <c r="R46" s="175"/>
      <c r="S46" s="175"/>
      <c r="T46" s="175"/>
      <c r="U46" s="175"/>
    </row>
    <row r="47" spans="1:21" s="119" customFormat="1" ht="15.75" customHeight="1" x14ac:dyDescent="0.2">
      <c r="A47" s="587">
        <v>9008331</v>
      </c>
      <c r="B47" s="131" t="s">
        <v>508</v>
      </c>
      <c r="C47" s="137">
        <v>331</v>
      </c>
      <c r="D47" s="608" t="s">
        <v>690</v>
      </c>
      <c r="E47" s="609" t="s">
        <v>690</v>
      </c>
      <c r="F47" s="609" t="s">
        <v>690</v>
      </c>
      <c r="G47" s="609" t="s">
        <v>690</v>
      </c>
      <c r="H47" s="609" t="s">
        <v>690</v>
      </c>
      <c r="I47" s="609" t="s">
        <v>690</v>
      </c>
      <c r="J47" s="610" t="s">
        <v>690</v>
      </c>
      <c r="K47" s="611" t="s">
        <v>690</v>
      </c>
      <c r="L47" s="609" t="s">
        <v>690</v>
      </c>
      <c r="M47" s="612" t="s">
        <v>690</v>
      </c>
      <c r="N47" s="173"/>
      <c r="O47" s="173"/>
    </row>
    <row r="48" spans="1:21" s="119" customFormat="1" ht="15.75" customHeight="1" x14ac:dyDescent="0.2">
      <c r="A48" s="587">
        <v>9008332</v>
      </c>
      <c r="B48" s="131" t="s">
        <v>509</v>
      </c>
      <c r="C48" s="137">
        <v>332</v>
      </c>
      <c r="D48" s="608">
        <v>46717</v>
      </c>
      <c r="E48" s="609">
        <v>14706</v>
      </c>
      <c r="F48" s="609">
        <v>-30274</v>
      </c>
      <c r="G48" s="609">
        <v>1737</v>
      </c>
      <c r="H48" s="609">
        <v>318804</v>
      </c>
      <c r="I48" s="609">
        <v>-16459</v>
      </c>
      <c r="J48" s="610">
        <v>-7.2</v>
      </c>
      <c r="K48" s="611">
        <v>0.27</v>
      </c>
      <c r="L48" s="609">
        <v>-1732.54</v>
      </c>
      <c r="M48" s="612">
        <v>55.21</v>
      </c>
      <c r="N48" s="173"/>
      <c r="O48" s="173"/>
    </row>
    <row r="49" spans="1:21" s="119" customFormat="1" ht="15.75" customHeight="1" x14ac:dyDescent="0.2">
      <c r="A49" s="587">
        <v>9008333</v>
      </c>
      <c r="B49" s="131" t="s">
        <v>510</v>
      </c>
      <c r="C49" s="137">
        <v>333</v>
      </c>
      <c r="D49" s="608">
        <v>47680</v>
      </c>
      <c r="E49" s="609">
        <v>18595</v>
      </c>
      <c r="F49" s="609">
        <v>-20348</v>
      </c>
      <c r="G49" s="609">
        <v>8737</v>
      </c>
      <c r="H49" s="609">
        <v>302129</v>
      </c>
      <c r="I49" s="609">
        <v>26088</v>
      </c>
      <c r="J49" s="610">
        <v>-3.8</v>
      </c>
      <c r="K49" s="611">
        <v>0.41</v>
      </c>
      <c r="L49" s="609">
        <v>830.05</v>
      </c>
      <c r="M49" s="612">
        <v>57.46</v>
      </c>
      <c r="N49" s="173"/>
      <c r="O49" s="173"/>
    </row>
    <row r="50" spans="1:21" s="119" customFormat="1" ht="15.75" customHeight="1" x14ac:dyDescent="0.2">
      <c r="A50" s="587">
        <v>9008334</v>
      </c>
      <c r="B50" s="131" t="s">
        <v>511</v>
      </c>
      <c r="C50" s="137">
        <v>334</v>
      </c>
      <c r="D50" s="608" t="s">
        <v>690</v>
      </c>
      <c r="E50" s="609" t="s">
        <v>690</v>
      </c>
      <c r="F50" s="609" t="s">
        <v>690</v>
      </c>
      <c r="G50" s="609" t="s">
        <v>690</v>
      </c>
      <c r="H50" s="609" t="s">
        <v>690</v>
      </c>
      <c r="I50" s="609" t="s">
        <v>690</v>
      </c>
      <c r="J50" s="610" t="s">
        <v>690</v>
      </c>
      <c r="K50" s="611" t="s">
        <v>690</v>
      </c>
      <c r="L50" s="609" t="s">
        <v>690</v>
      </c>
      <c r="M50" s="612" t="s">
        <v>690</v>
      </c>
      <c r="N50" s="173"/>
      <c r="O50" s="173"/>
    </row>
    <row r="51" spans="1:21" s="119" customFormat="1" ht="15.75" customHeight="1" x14ac:dyDescent="0.2">
      <c r="A51" s="587">
        <v>9008335</v>
      </c>
      <c r="B51" s="125" t="s">
        <v>512</v>
      </c>
      <c r="C51" s="126">
        <v>335</v>
      </c>
      <c r="D51" s="608">
        <v>63539</v>
      </c>
      <c r="E51" s="609">
        <v>17040</v>
      </c>
      <c r="F51" s="609">
        <v>-47573</v>
      </c>
      <c r="G51" s="609">
        <v>-1074</v>
      </c>
      <c r="H51" s="609">
        <v>274229</v>
      </c>
      <c r="I51" s="609">
        <v>-3499</v>
      </c>
      <c r="J51" s="610">
        <v>-9.8000000000000007</v>
      </c>
      <c r="K51" s="611">
        <v>0.2</v>
      </c>
      <c r="L51" s="609">
        <v>6691.71</v>
      </c>
      <c r="M51" s="612">
        <v>58.49</v>
      </c>
      <c r="N51" s="173"/>
      <c r="O51" s="173"/>
    </row>
    <row r="52" spans="1:21" s="119" customFormat="1" ht="16.5" customHeight="1" x14ac:dyDescent="0.2">
      <c r="A52" s="587"/>
      <c r="B52" s="125"/>
      <c r="C52" s="126"/>
      <c r="D52" s="633"/>
      <c r="E52" s="670"/>
      <c r="F52" s="670"/>
      <c r="G52" s="670"/>
      <c r="H52" s="670"/>
      <c r="I52" s="670"/>
      <c r="J52" s="674"/>
      <c r="K52" s="675"/>
      <c r="L52" s="670"/>
      <c r="M52" s="676"/>
      <c r="N52" s="171"/>
      <c r="O52" s="171"/>
      <c r="P52" s="175"/>
      <c r="Q52" s="175"/>
      <c r="R52" s="175"/>
      <c r="S52" s="175"/>
      <c r="T52" s="175"/>
      <c r="U52" s="175"/>
    </row>
    <row r="53" spans="1:21" s="119" customFormat="1" ht="15.75" customHeight="1" x14ac:dyDescent="0.2">
      <c r="A53" s="587">
        <v>9008341</v>
      </c>
      <c r="B53" s="131" t="s">
        <v>513</v>
      </c>
      <c r="C53" s="137">
        <v>341</v>
      </c>
      <c r="D53" s="608">
        <v>56425</v>
      </c>
      <c r="E53" s="609">
        <v>13860</v>
      </c>
      <c r="F53" s="609">
        <v>-35503</v>
      </c>
      <c r="G53" s="609">
        <v>7062</v>
      </c>
      <c r="H53" s="609">
        <v>347268</v>
      </c>
      <c r="I53" s="609">
        <v>-195</v>
      </c>
      <c r="J53" s="610">
        <v>-9</v>
      </c>
      <c r="K53" s="611">
        <v>0.3</v>
      </c>
      <c r="L53" s="609">
        <v>-4946.01</v>
      </c>
      <c r="M53" s="612">
        <v>51.18</v>
      </c>
      <c r="N53" s="173"/>
      <c r="O53" s="173"/>
    </row>
    <row r="54" spans="1:21" s="119" customFormat="1" ht="15.75" customHeight="1" x14ac:dyDescent="0.2">
      <c r="A54" s="587">
        <v>9008342</v>
      </c>
      <c r="B54" s="125" t="s">
        <v>514</v>
      </c>
      <c r="C54" s="126">
        <v>342</v>
      </c>
      <c r="D54" s="634">
        <v>55695</v>
      </c>
      <c r="E54" s="625">
        <v>17213</v>
      </c>
      <c r="F54" s="625">
        <v>-14077</v>
      </c>
      <c r="G54" s="625">
        <v>24405</v>
      </c>
      <c r="H54" s="625">
        <v>382967</v>
      </c>
      <c r="I54" s="625">
        <v>27606</v>
      </c>
      <c r="J54" s="635">
        <v>-2.9</v>
      </c>
      <c r="K54" s="636">
        <v>0.56999999999999995</v>
      </c>
      <c r="L54" s="625">
        <v>18607.400000000001</v>
      </c>
      <c r="M54" s="637">
        <v>48.93</v>
      </c>
      <c r="N54" s="173"/>
      <c r="O54" s="173"/>
    </row>
    <row r="55" spans="1:21" s="86" customFormat="1" ht="6.95" customHeight="1" x14ac:dyDescent="0.2">
      <c r="A55" s="583"/>
      <c r="B55" s="84"/>
      <c r="C55" s="85"/>
      <c r="M55" s="88"/>
    </row>
    <row r="56" spans="1:21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56"/>
  <sheetViews>
    <sheetView showGridLines="0" view="pageBreakPreview" topLeftCell="B10" zoomScaleNormal="75" zoomScaleSheetLayoutView="100" workbookViewId="0">
      <selection activeCell="I51" sqref="I51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14" width="6.28515625" style="27" customWidth="1"/>
    <col min="15" max="15" width="6.7109375" style="23" customWidth="1"/>
    <col min="16" max="16" width="10.7109375" style="23" customWidth="1"/>
    <col min="17" max="16384" width="11.42578125" style="23"/>
  </cols>
  <sheetData>
    <row r="1" spans="1:15" ht="11.85" customHeight="1" x14ac:dyDescent="0.2">
      <c r="B1" s="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2" customHeight="1" x14ac:dyDescent="0.2">
      <c r="B2" s="8"/>
      <c r="C2" s="24"/>
      <c r="D2" s="24"/>
      <c r="E2" s="24"/>
      <c r="F2" s="24"/>
      <c r="G2" s="24"/>
      <c r="H2" s="24"/>
      <c r="I2" s="24"/>
      <c r="J2" s="29"/>
      <c r="K2" s="24"/>
      <c r="L2" s="24"/>
      <c r="M2" s="24"/>
      <c r="N2" s="24"/>
    </row>
    <row r="3" spans="1:15" ht="12" customHeight="1" x14ac:dyDescent="0.2">
      <c r="B3" s="29" t="s">
        <v>11</v>
      </c>
      <c r="C3" s="30"/>
      <c r="D3" s="24"/>
      <c r="E3" s="24"/>
      <c r="F3" s="25"/>
      <c r="G3" s="24"/>
      <c r="H3" s="24"/>
      <c r="I3" s="24"/>
      <c r="J3" s="29"/>
      <c r="K3" s="24"/>
      <c r="L3" s="24"/>
      <c r="M3" s="24"/>
      <c r="O3" s="15" t="s">
        <v>548</v>
      </c>
    </row>
    <row r="4" spans="1:15" ht="11.25" customHeight="1" x14ac:dyDescent="0.2">
      <c r="B4" s="8"/>
      <c r="C4" s="24"/>
      <c r="D4" s="24"/>
      <c r="E4" s="24"/>
      <c r="F4" s="24"/>
      <c r="G4" s="24"/>
      <c r="H4" s="24"/>
      <c r="I4" s="24"/>
      <c r="J4" s="29"/>
      <c r="K4" s="24"/>
      <c r="L4" s="24"/>
      <c r="M4" s="24"/>
      <c r="N4" s="24"/>
    </row>
    <row r="5" spans="1:15" s="299" customFormat="1" ht="11.85" customHeight="1" x14ac:dyDescent="0.2">
      <c r="A5" s="585"/>
      <c r="B5" s="97"/>
      <c r="C5" s="98"/>
      <c r="D5" s="503" t="s">
        <v>12</v>
      </c>
      <c r="E5" s="504"/>
      <c r="F5" s="504"/>
      <c r="G5" s="505"/>
      <c r="H5" s="475"/>
      <c r="I5" s="506" t="s">
        <v>28</v>
      </c>
      <c r="J5" s="507" t="s">
        <v>18</v>
      </c>
      <c r="K5" s="472" t="s">
        <v>30</v>
      </c>
      <c r="L5" s="472" t="s">
        <v>327</v>
      </c>
      <c r="M5" s="472" t="s">
        <v>69</v>
      </c>
      <c r="N5" s="472" t="s">
        <v>46</v>
      </c>
      <c r="O5" s="476" t="s">
        <v>29</v>
      </c>
    </row>
    <row r="6" spans="1:15" s="299" customFormat="1" ht="11.85" customHeight="1" x14ac:dyDescent="0.2">
      <c r="A6" s="585"/>
      <c r="B6" s="107"/>
      <c r="C6" s="108"/>
      <c r="D6" s="508" t="s">
        <v>13</v>
      </c>
      <c r="E6" s="509"/>
      <c r="F6" s="509"/>
      <c r="G6" s="510"/>
      <c r="H6" s="480"/>
      <c r="I6" s="511" t="s">
        <v>33</v>
      </c>
      <c r="J6" s="486" t="s">
        <v>34</v>
      </c>
      <c r="K6" s="478" t="s">
        <v>35</v>
      </c>
      <c r="L6" s="478"/>
      <c r="M6" s="478" t="s">
        <v>400</v>
      </c>
      <c r="N6" s="478"/>
      <c r="O6" s="485" t="s">
        <v>69</v>
      </c>
    </row>
    <row r="7" spans="1:15" s="299" customFormat="1" ht="11.85" customHeight="1" x14ac:dyDescent="0.2">
      <c r="A7" s="585"/>
      <c r="B7" s="107"/>
      <c r="C7" s="108"/>
      <c r="D7" s="512" t="s">
        <v>26</v>
      </c>
      <c r="E7" s="479" t="s">
        <v>395</v>
      </c>
      <c r="F7" s="479"/>
      <c r="G7" s="478" t="s">
        <v>28</v>
      </c>
      <c r="H7" s="486" t="s">
        <v>29</v>
      </c>
      <c r="I7" s="478"/>
      <c r="J7" s="484" t="s">
        <v>80</v>
      </c>
      <c r="K7" s="478"/>
      <c r="L7" s="478"/>
      <c r="M7" s="478" t="s">
        <v>51</v>
      </c>
      <c r="N7" s="478"/>
      <c r="O7" s="485" t="s">
        <v>39</v>
      </c>
    </row>
    <row r="8" spans="1:15" s="299" customFormat="1" ht="11.85" customHeight="1" x14ac:dyDescent="0.2">
      <c r="A8" s="585"/>
      <c r="B8" s="115" t="s">
        <v>478</v>
      </c>
      <c r="C8" s="108"/>
      <c r="D8" s="512"/>
      <c r="E8" s="478" t="s">
        <v>391</v>
      </c>
      <c r="F8" s="478" t="s">
        <v>28</v>
      </c>
      <c r="G8" s="478" t="s">
        <v>32</v>
      </c>
      <c r="H8" s="486" t="s">
        <v>28</v>
      </c>
      <c r="I8" s="478"/>
      <c r="J8" s="484" t="s">
        <v>382</v>
      </c>
      <c r="K8" s="478"/>
      <c r="L8" s="478"/>
      <c r="M8" s="478"/>
      <c r="N8" s="478"/>
      <c r="O8" s="485" t="s">
        <v>15</v>
      </c>
    </row>
    <row r="9" spans="1:15" s="299" customFormat="1" ht="11.85" customHeight="1" x14ac:dyDescent="0.2">
      <c r="A9" s="585"/>
      <c r="B9" s="107"/>
      <c r="C9" s="108"/>
      <c r="D9" s="512"/>
      <c r="E9" s="478" t="s">
        <v>80</v>
      </c>
      <c r="F9" s="478" t="s">
        <v>37</v>
      </c>
      <c r="G9" s="478" t="s">
        <v>38</v>
      </c>
      <c r="H9" s="486" t="s">
        <v>39</v>
      </c>
      <c r="I9" s="478"/>
      <c r="J9" s="484" t="s">
        <v>675</v>
      </c>
      <c r="K9" s="478"/>
      <c r="L9" s="478"/>
      <c r="M9" s="478"/>
      <c r="N9" s="478"/>
      <c r="O9" s="485"/>
    </row>
    <row r="10" spans="1:15" s="517" customFormat="1" ht="11.85" customHeight="1" x14ac:dyDescent="0.15">
      <c r="A10" s="585"/>
      <c r="B10" s="116"/>
      <c r="C10" s="117"/>
      <c r="D10" s="512"/>
      <c r="E10" s="478" t="s">
        <v>326</v>
      </c>
      <c r="F10" s="478"/>
      <c r="G10" s="478" t="s">
        <v>40</v>
      </c>
      <c r="H10" s="486"/>
      <c r="I10" s="513"/>
      <c r="J10" s="514" t="s">
        <v>39</v>
      </c>
      <c r="K10" s="478"/>
      <c r="L10" s="478"/>
      <c r="M10" s="478"/>
      <c r="N10" s="515"/>
      <c r="O10" s="516"/>
    </row>
    <row r="11" spans="1:15" s="542" customFormat="1" ht="11.85" customHeight="1" x14ac:dyDescent="0.2">
      <c r="A11" s="577" t="s">
        <v>577</v>
      </c>
      <c r="B11" s="534" t="s">
        <v>475</v>
      </c>
      <c r="C11" s="535"/>
      <c r="D11" s="565">
        <v>36</v>
      </c>
      <c r="E11" s="561">
        <v>37</v>
      </c>
      <c r="F11" s="561">
        <v>38</v>
      </c>
      <c r="G11" s="561">
        <v>39</v>
      </c>
      <c r="H11" s="561">
        <v>40</v>
      </c>
      <c r="I11" s="561">
        <v>41</v>
      </c>
      <c r="J11" s="566">
        <v>42</v>
      </c>
      <c r="K11" s="561">
        <v>43</v>
      </c>
      <c r="L11" s="561">
        <v>44</v>
      </c>
      <c r="M11" s="561">
        <v>45</v>
      </c>
      <c r="N11" s="561">
        <v>46</v>
      </c>
      <c r="O11" s="567">
        <v>47</v>
      </c>
    </row>
    <row r="12" spans="1:15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124"/>
    </row>
    <row r="13" spans="1:15" s="119" customFormat="1" ht="16.5" customHeight="1" x14ac:dyDescent="0.2">
      <c r="A13" s="579"/>
      <c r="B13" s="125"/>
      <c r="C13" s="126"/>
      <c r="D13" s="518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130"/>
    </row>
    <row r="14" spans="1:15" s="119" customFormat="1" ht="15.75" customHeight="1" x14ac:dyDescent="0.2">
      <c r="A14" s="587">
        <v>9008111</v>
      </c>
      <c r="B14" s="131" t="s">
        <v>481</v>
      </c>
      <c r="C14" s="132">
        <v>111</v>
      </c>
      <c r="D14" s="371">
        <v>1.62</v>
      </c>
      <c r="E14" s="135">
        <v>1.1499999999999999</v>
      </c>
      <c r="F14" s="135">
        <v>2.85</v>
      </c>
      <c r="G14" s="135" t="s">
        <v>689</v>
      </c>
      <c r="H14" s="135">
        <v>2.61</v>
      </c>
      <c r="I14" s="135" t="s">
        <v>689</v>
      </c>
      <c r="J14" s="135">
        <v>0.93</v>
      </c>
      <c r="K14" s="135">
        <v>4.66</v>
      </c>
      <c r="L14" s="135">
        <v>4.1900000000000004</v>
      </c>
      <c r="M14" s="461">
        <v>3.43</v>
      </c>
      <c r="N14" s="461">
        <v>0.14000000000000001</v>
      </c>
      <c r="O14" s="136">
        <v>0.12</v>
      </c>
    </row>
    <row r="15" spans="1:15" s="119" customFormat="1" ht="15.75" customHeight="1" x14ac:dyDescent="0.2">
      <c r="A15" s="587">
        <v>9008112</v>
      </c>
      <c r="B15" s="131" t="s">
        <v>482</v>
      </c>
      <c r="C15" s="137">
        <v>112</v>
      </c>
      <c r="D15" s="371">
        <v>0.34</v>
      </c>
      <c r="E15" s="135">
        <v>1.3</v>
      </c>
      <c r="F15" s="135">
        <v>6.45</v>
      </c>
      <c r="G15" s="135" t="s">
        <v>689</v>
      </c>
      <c r="H15" s="135">
        <v>1.4</v>
      </c>
      <c r="I15" s="135">
        <v>0.78</v>
      </c>
      <c r="J15" s="135">
        <v>0.74</v>
      </c>
      <c r="K15" s="135">
        <v>4.5599999999999996</v>
      </c>
      <c r="L15" s="135">
        <v>1.87</v>
      </c>
      <c r="M15" s="461">
        <v>1.1000000000000001</v>
      </c>
      <c r="N15" s="461">
        <v>0.85</v>
      </c>
      <c r="O15" s="136">
        <v>0.08</v>
      </c>
    </row>
    <row r="16" spans="1:15" s="119" customFormat="1" ht="15.75" customHeight="1" x14ac:dyDescent="0.2">
      <c r="A16" s="587">
        <v>9008113</v>
      </c>
      <c r="B16" s="131" t="s">
        <v>483</v>
      </c>
      <c r="C16" s="137">
        <v>113</v>
      </c>
      <c r="D16" s="371">
        <v>0.76</v>
      </c>
      <c r="E16" s="135">
        <v>0.74</v>
      </c>
      <c r="F16" s="135">
        <v>5.81</v>
      </c>
      <c r="G16" s="135">
        <v>1.69</v>
      </c>
      <c r="H16" s="135">
        <v>0.94</v>
      </c>
      <c r="I16" s="135">
        <v>0.06</v>
      </c>
      <c r="J16" s="135">
        <v>0.31</v>
      </c>
      <c r="K16" s="135">
        <v>11.21</v>
      </c>
      <c r="L16" s="135">
        <v>1.1200000000000001</v>
      </c>
      <c r="M16" s="461" t="s">
        <v>689</v>
      </c>
      <c r="N16" s="461">
        <v>1.7</v>
      </c>
      <c r="O16" s="136" t="s">
        <v>689</v>
      </c>
    </row>
    <row r="17" spans="1:15" s="119" customFormat="1" ht="16.5" customHeight="1" x14ac:dyDescent="0.2">
      <c r="A17" s="587"/>
      <c r="B17" s="138"/>
      <c r="C17" s="139"/>
      <c r="D17" s="519"/>
      <c r="E17" s="141"/>
      <c r="F17" s="141"/>
      <c r="G17" s="141"/>
      <c r="H17" s="141"/>
      <c r="I17" s="141"/>
      <c r="J17" s="141"/>
      <c r="K17" s="142"/>
      <c r="L17" s="142"/>
      <c r="M17" s="142"/>
      <c r="N17" s="142"/>
      <c r="O17" s="143"/>
    </row>
    <row r="18" spans="1:15" s="119" customFormat="1" ht="15.75" customHeight="1" x14ac:dyDescent="0.2">
      <c r="A18" s="587">
        <v>9008121</v>
      </c>
      <c r="B18" s="131" t="s">
        <v>499</v>
      </c>
      <c r="C18" s="137">
        <v>121</v>
      </c>
      <c r="D18" s="371">
        <v>0.04</v>
      </c>
      <c r="E18" s="135">
        <v>0.64</v>
      </c>
      <c r="F18" s="135">
        <v>1.4</v>
      </c>
      <c r="G18" s="135">
        <v>0.77</v>
      </c>
      <c r="H18" s="135">
        <v>0.11</v>
      </c>
      <c r="I18" s="135" t="s">
        <v>689</v>
      </c>
      <c r="J18" s="135">
        <v>0.16</v>
      </c>
      <c r="K18" s="135">
        <v>0.47</v>
      </c>
      <c r="L18" s="135">
        <v>0.12</v>
      </c>
      <c r="M18" s="461">
        <v>0.03</v>
      </c>
      <c r="N18" s="461">
        <v>0.11</v>
      </c>
      <c r="O18" s="136">
        <v>0.02</v>
      </c>
    </row>
    <row r="19" spans="1:15" s="119" customFormat="1" ht="15.75" customHeight="1" x14ac:dyDescent="0.2">
      <c r="A19" s="587">
        <v>9008122</v>
      </c>
      <c r="B19" s="131" t="s">
        <v>484</v>
      </c>
      <c r="C19" s="137">
        <v>122</v>
      </c>
      <c r="D19" s="371">
        <v>0.28999999999999998</v>
      </c>
      <c r="E19" s="135">
        <v>1.21</v>
      </c>
      <c r="F19" s="135">
        <v>0.22</v>
      </c>
      <c r="G19" s="135">
        <v>0.12</v>
      </c>
      <c r="H19" s="135">
        <v>0.12</v>
      </c>
      <c r="I19" s="135">
        <v>0.05</v>
      </c>
      <c r="J19" s="135">
        <v>0.08</v>
      </c>
      <c r="K19" s="135">
        <v>0.02</v>
      </c>
      <c r="L19" s="135">
        <v>0.05</v>
      </c>
      <c r="M19" s="461">
        <v>0.15</v>
      </c>
      <c r="N19" s="461" t="s">
        <v>689</v>
      </c>
      <c r="O19" s="136">
        <v>0.02</v>
      </c>
    </row>
    <row r="20" spans="1:15" s="119" customFormat="1" ht="15.75" customHeight="1" x14ac:dyDescent="0.2">
      <c r="A20" s="587">
        <v>9008123</v>
      </c>
      <c r="B20" s="131" t="s">
        <v>485</v>
      </c>
      <c r="C20" s="137">
        <v>123</v>
      </c>
      <c r="D20" s="371">
        <v>0.08</v>
      </c>
      <c r="E20" s="135">
        <v>0.4</v>
      </c>
      <c r="F20" s="135">
        <v>4.32</v>
      </c>
      <c r="G20" s="135">
        <v>1.65</v>
      </c>
      <c r="H20" s="135">
        <v>0.08</v>
      </c>
      <c r="I20" s="135" t="s">
        <v>689</v>
      </c>
      <c r="J20" s="135">
        <v>0.06</v>
      </c>
      <c r="K20" s="135">
        <v>0.83</v>
      </c>
      <c r="L20" s="135">
        <v>0.15</v>
      </c>
      <c r="M20" s="461">
        <v>0.06</v>
      </c>
      <c r="N20" s="461">
        <v>0.33</v>
      </c>
      <c r="O20" s="136" t="s">
        <v>689</v>
      </c>
    </row>
    <row r="21" spans="1:15" s="119" customFormat="1" ht="15.75" customHeight="1" x14ac:dyDescent="0.2">
      <c r="A21" s="587">
        <v>9008124</v>
      </c>
      <c r="B21" s="131" t="s">
        <v>486</v>
      </c>
      <c r="C21" s="137">
        <v>124</v>
      </c>
      <c r="D21" s="371">
        <v>0.78</v>
      </c>
      <c r="E21" s="135">
        <v>2.12</v>
      </c>
      <c r="F21" s="135">
        <v>0.73</v>
      </c>
      <c r="G21" s="135" t="s">
        <v>689</v>
      </c>
      <c r="H21" s="135">
        <v>0.72</v>
      </c>
      <c r="I21" s="135">
        <v>0.22</v>
      </c>
      <c r="J21" s="135">
        <v>0.2</v>
      </c>
      <c r="K21" s="135" t="s">
        <v>689</v>
      </c>
      <c r="L21" s="135">
        <v>1.5</v>
      </c>
      <c r="M21" s="461">
        <v>0.13</v>
      </c>
      <c r="N21" s="461">
        <v>1.1599999999999999</v>
      </c>
      <c r="O21" s="136">
        <v>0.56999999999999995</v>
      </c>
    </row>
    <row r="22" spans="1:15" s="119" customFormat="1" ht="15.75" customHeight="1" x14ac:dyDescent="0.2">
      <c r="A22" s="587">
        <v>9008125</v>
      </c>
      <c r="B22" s="131" t="s">
        <v>487</v>
      </c>
      <c r="C22" s="137">
        <v>125</v>
      </c>
      <c r="D22" s="371">
        <v>0.16</v>
      </c>
      <c r="E22" s="135">
        <v>1.2</v>
      </c>
      <c r="F22" s="135">
        <v>4.29</v>
      </c>
      <c r="G22" s="135">
        <v>0.23</v>
      </c>
      <c r="H22" s="135">
        <v>1.45</v>
      </c>
      <c r="I22" s="135">
        <v>0.54</v>
      </c>
      <c r="J22" s="135">
        <v>0.69</v>
      </c>
      <c r="K22" s="135">
        <v>0.46</v>
      </c>
      <c r="L22" s="135">
        <v>1.38</v>
      </c>
      <c r="M22" s="461">
        <v>3.14</v>
      </c>
      <c r="N22" s="461">
        <v>2.93</v>
      </c>
      <c r="O22" s="136">
        <v>0.83</v>
      </c>
    </row>
    <row r="23" spans="1:15" s="119" customFormat="1" ht="15.75" customHeight="1" x14ac:dyDescent="0.2">
      <c r="A23" s="587">
        <v>9008126</v>
      </c>
      <c r="B23" s="131" t="s">
        <v>488</v>
      </c>
      <c r="C23" s="137">
        <v>126</v>
      </c>
      <c r="D23" s="371">
        <v>0.14000000000000001</v>
      </c>
      <c r="E23" s="135">
        <v>0.49</v>
      </c>
      <c r="F23" s="135">
        <v>6.71</v>
      </c>
      <c r="G23" s="135">
        <v>0.71</v>
      </c>
      <c r="H23" s="135">
        <v>1.55</v>
      </c>
      <c r="I23" s="135">
        <v>0.8</v>
      </c>
      <c r="J23" s="135">
        <v>0.67</v>
      </c>
      <c r="K23" s="135">
        <v>3.38</v>
      </c>
      <c r="L23" s="135">
        <v>1.23</v>
      </c>
      <c r="M23" s="461">
        <v>1.4</v>
      </c>
      <c r="N23" s="461">
        <v>1.37</v>
      </c>
      <c r="O23" s="136">
        <v>0.14000000000000001</v>
      </c>
    </row>
    <row r="24" spans="1:15" s="119" customFormat="1" ht="15.75" customHeight="1" x14ac:dyDescent="0.2">
      <c r="A24" s="587">
        <v>9008127</v>
      </c>
      <c r="B24" s="125" t="s">
        <v>489</v>
      </c>
      <c r="C24" s="126">
        <v>127</v>
      </c>
      <c r="D24" s="374" t="s">
        <v>689</v>
      </c>
      <c r="E24" s="146">
        <v>1.9</v>
      </c>
      <c r="F24" s="146">
        <v>3.41</v>
      </c>
      <c r="G24" s="146" t="s">
        <v>689</v>
      </c>
      <c r="H24" s="146">
        <v>2.33</v>
      </c>
      <c r="I24" s="146">
        <v>0.23</v>
      </c>
      <c r="J24" s="146">
        <v>1.47</v>
      </c>
      <c r="K24" s="146">
        <v>5.24</v>
      </c>
      <c r="L24" s="146">
        <v>0.14000000000000001</v>
      </c>
      <c r="M24" s="464">
        <v>2.23</v>
      </c>
      <c r="N24" s="464">
        <v>0.77</v>
      </c>
      <c r="O24" s="147">
        <v>0.14000000000000001</v>
      </c>
    </row>
    <row r="25" spans="1:15" s="119" customFormat="1" ht="16.5" customHeight="1" x14ac:dyDescent="0.2">
      <c r="A25" s="587"/>
      <c r="B25" s="125"/>
      <c r="C25" s="126"/>
      <c r="D25" s="520"/>
      <c r="E25" s="128"/>
      <c r="F25" s="128"/>
      <c r="G25" s="128"/>
      <c r="H25" s="128"/>
      <c r="I25" s="128"/>
      <c r="J25" s="128"/>
      <c r="K25" s="129"/>
      <c r="L25" s="129"/>
      <c r="M25" s="129"/>
      <c r="N25" s="129"/>
      <c r="O25" s="130"/>
    </row>
    <row r="26" spans="1:15" s="119" customFormat="1" ht="15.75" customHeight="1" x14ac:dyDescent="0.2">
      <c r="A26" s="587">
        <v>9008211</v>
      </c>
      <c r="B26" s="131" t="s">
        <v>490</v>
      </c>
      <c r="C26" s="137">
        <v>211</v>
      </c>
      <c r="D26" s="371">
        <v>0.05</v>
      </c>
      <c r="E26" s="135">
        <v>0.8</v>
      </c>
      <c r="F26" s="135">
        <v>3.91</v>
      </c>
      <c r="G26" s="135">
        <v>1.02</v>
      </c>
      <c r="H26" s="135">
        <v>0.38</v>
      </c>
      <c r="I26" s="135">
        <v>0.06</v>
      </c>
      <c r="J26" s="135">
        <v>0.05</v>
      </c>
      <c r="K26" s="135">
        <v>0.65</v>
      </c>
      <c r="L26" s="135" t="s">
        <v>689</v>
      </c>
      <c r="M26" s="461">
        <v>0.26</v>
      </c>
      <c r="N26" s="461" t="s">
        <v>689</v>
      </c>
      <c r="O26" s="136" t="s">
        <v>689</v>
      </c>
    </row>
    <row r="27" spans="1:15" s="119" customFormat="1" ht="15.75" customHeight="1" x14ac:dyDescent="0.2">
      <c r="A27" s="587">
        <v>9008212</v>
      </c>
      <c r="B27" s="131" t="s">
        <v>491</v>
      </c>
      <c r="C27" s="137">
        <v>212</v>
      </c>
      <c r="D27" s="371">
        <v>7.0000000000000007E-2</v>
      </c>
      <c r="E27" s="135">
        <v>0.22</v>
      </c>
      <c r="F27" s="135" t="s">
        <v>689</v>
      </c>
      <c r="G27" s="135" t="s">
        <v>689</v>
      </c>
      <c r="H27" s="135" t="s">
        <v>689</v>
      </c>
      <c r="I27" s="135" t="s">
        <v>689</v>
      </c>
      <c r="J27" s="135" t="s">
        <v>689</v>
      </c>
      <c r="K27" s="135" t="s">
        <v>689</v>
      </c>
      <c r="L27" s="135" t="s">
        <v>689</v>
      </c>
      <c r="M27" s="461" t="s">
        <v>689</v>
      </c>
      <c r="N27" s="461" t="s">
        <v>689</v>
      </c>
      <c r="O27" s="136" t="s">
        <v>689</v>
      </c>
    </row>
    <row r="28" spans="1:15" s="119" customFormat="1" ht="15.75" customHeight="1" x14ac:dyDescent="0.2">
      <c r="A28" s="587">
        <v>9008213</v>
      </c>
      <c r="B28" s="131" t="s">
        <v>492</v>
      </c>
      <c r="C28" s="137">
        <v>213</v>
      </c>
      <c r="D28" s="371">
        <v>0.12</v>
      </c>
      <c r="E28" s="135">
        <v>0.9</v>
      </c>
      <c r="F28" s="135">
        <v>2.48</v>
      </c>
      <c r="G28" s="135">
        <v>0.2</v>
      </c>
      <c r="H28" s="135">
        <v>0.28999999999999998</v>
      </c>
      <c r="I28" s="135" t="s">
        <v>689</v>
      </c>
      <c r="J28" s="135" t="s">
        <v>689</v>
      </c>
      <c r="K28" s="135">
        <v>1.55</v>
      </c>
      <c r="L28" s="135" t="s">
        <v>689</v>
      </c>
      <c r="M28" s="461">
        <v>0.06</v>
      </c>
      <c r="N28" s="461">
        <v>0.04</v>
      </c>
      <c r="O28" s="136" t="s">
        <v>689</v>
      </c>
    </row>
    <row r="29" spans="1:15" s="119" customFormat="1" ht="16.5" customHeight="1" x14ac:dyDescent="0.2">
      <c r="A29" s="587"/>
      <c r="B29" s="138"/>
      <c r="C29" s="139"/>
      <c r="D29" s="521"/>
      <c r="E29" s="141"/>
      <c r="F29" s="141"/>
      <c r="G29" s="141"/>
      <c r="H29" s="141"/>
      <c r="I29" s="141"/>
      <c r="J29" s="141"/>
      <c r="K29" s="142"/>
      <c r="L29" s="142"/>
      <c r="M29" s="142"/>
      <c r="N29" s="142"/>
      <c r="O29" s="143"/>
    </row>
    <row r="30" spans="1:15" s="119" customFormat="1" ht="15.75" customHeight="1" x14ac:dyDescent="0.2">
      <c r="A30" s="587">
        <v>9008221</v>
      </c>
      <c r="B30" s="131" t="s">
        <v>493</v>
      </c>
      <c r="C30" s="137">
        <v>221</v>
      </c>
      <c r="D30" s="371">
        <v>0.16</v>
      </c>
      <c r="E30" s="135">
        <v>0.18</v>
      </c>
      <c r="F30" s="135">
        <v>1.27</v>
      </c>
      <c r="G30" s="135">
        <v>2.33</v>
      </c>
      <c r="H30" s="135">
        <v>0.05</v>
      </c>
      <c r="I30" s="135" t="s">
        <v>689</v>
      </c>
      <c r="J30" s="135">
        <v>0.02</v>
      </c>
      <c r="K30" s="135">
        <v>1.1299999999999999</v>
      </c>
      <c r="L30" s="135" t="s">
        <v>689</v>
      </c>
      <c r="M30" s="461" t="s">
        <v>689</v>
      </c>
      <c r="N30" s="461">
        <v>1.43</v>
      </c>
      <c r="O30" s="136" t="s">
        <v>689</v>
      </c>
    </row>
    <row r="31" spans="1:15" s="119" customFormat="1" ht="15.75" customHeight="1" x14ac:dyDescent="0.2">
      <c r="A31" s="587">
        <v>9008222</v>
      </c>
      <c r="B31" s="131" t="s">
        <v>494</v>
      </c>
      <c r="C31" s="137">
        <v>222</v>
      </c>
      <c r="D31" s="371" t="s">
        <v>689</v>
      </c>
      <c r="E31" s="135" t="s">
        <v>689</v>
      </c>
      <c r="F31" s="135" t="s">
        <v>689</v>
      </c>
      <c r="G31" s="135" t="s">
        <v>689</v>
      </c>
      <c r="H31" s="135" t="s">
        <v>689</v>
      </c>
      <c r="I31" s="135" t="s">
        <v>689</v>
      </c>
      <c r="J31" s="135" t="s">
        <v>689</v>
      </c>
      <c r="K31" s="135" t="s">
        <v>689</v>
      </c>
      <c r="L31" s="135" t="s">
        <v>689</v>
      </c>
      <c r="M31" s="461" t="s">
        <v>689</v>
      </c>
      <c r="N31" s="461" t="s">
        <v>689</v>
      </c>
      <c r="O31" s="136" t="s">
        <v>689</v>
      </c>
    </row>
    <row r="32" spans="1:15" s="119" customFormat="1" ht="15.75" customHeight="1" x14ac:dyDescent="0.2">
      <c r="A32" s="587">
        <v>9008223</v>
      </c>
      <c r="B32" s="131" t="s">
        <v>498</v>
      </c>
      <c r="C32" s="137">
        <v>223</v>
      </c>
      <c r="D32" s="371" t="s">
        <v>689</v>
      </c>
      <c r="E32" s="135">
        <v>0.48</v>
      </c>
      <c r="F32" s="135" t="s">
        <v>689</v>
      </c>
      <c r="G32" s="135" t="s">
        <v>689</v>
      </c>
      <c r="H32" s="135" t="s">
        <v>689</v>
      </c>
      <c r="I32" s="135" t="s">
        <v>689</v>
      </c>
      <c r="J32" s="135" t="s">
        <v>689</v>
      </c>
      <c r="K32" s="135" t="s">
        <v>689</v>
      </c>
      <c r="L32" s="135" t="s">
        <v>689</v>
      </c>
      <c r="M32" s="461" t="s">
        <v>689</v>
      </c>
      <c r="N32" s="461" t="s">
        <v>689</v>
      </c>
      <c r="O32" s="136" t="s">
        <v>689</v>
      </c>
    </row>
    <row r="33" spans="1:16" s="119" customFormat="1" ht="15.75" customHeight="1" x14ac:dyDescent="0.2">
      <c r="A33" s="587">
        <v>9008224</v>
      </c>
      <c r="B33" s="131" t="s">
        <v>495</v>
      </c>
      <c r="C33" s="137">
        <v>224</v>
      </c>
      <c r="D33" s="371">
        <v>0.06</v>
      </c>
      <c r="E33" s="135">
        <v>0.34</v>
      </c>
      <c r="F33" s="135">
        <v>1.73</v>
      </c>
      <c r="G33" s="135">
        <v>1.97</v>
      </c>
      <c r="H33" s="135">
        <v>0.31</v>
      </c>
      <c r="I33" s="135" t="s">
        <v>689</v>
      </c>
      <c r="J33" s="135">
        <v>0.12</v>
      </c>
      <c r="K33" s="135">
        <v>0.53</v>
      </c>
      <c r="L33" s="135">
        <v>0.05</v>
      </c>
      <c r="M33" s="461">
        <v>0.1</v>
      </c>
      <c r="N33" s="461">
        <v>1.05</v>
      </c>
      <c r="O33" s="136" t="s">
        <v>689</v>
      </c>
    </row>
    <row r="34" spans="1:16" s="119" customFormat="1" ht="15.75" customHeight="1" x14ac:dyDescent="0.2">
      <c r="A34" s="587">
        <v>9008225</v>
      </c>
      <c r="B34" s="131" t="s">
        <v>496</v>
      </c>
      <c r="C34" s="137">
        <v>225</v>
      </c>
      <c r="D34" s="371" t="s">
        <v>689</v>
      </c>
      <c r="E34" s="135">
        <v>0.27</v>
      </c>
      <c r="F34" s="135">
        <v>1.51</v>
      </c>
      <c r="G34" s="135">
        <v>3.16</v>
      </c>
      <c r="H34" s="135">
        <v>0.38</v>
      </c>
      <c r="I34" s="135" t="s">
        <v>689</v>
      </c>
      <c r="J34" s="135">
        <v>0.02</v>
      </c>
      <c r="K34" s="135">
        <v>0.46</v>
      </c>
      <c r="L34" s="135">
        <v>0.03</v>
      </c>
      <c r="M34" s="461">
        <v>0.04</v>
      </c>
      <c r="N34" s="461">
        <v>1.37</v>
      </c>
      <c r="O34" s="136" t="s">
        <v>689</v>
      </c>
    </row>
    <row r="35" spans="1:16" s="119" customFormat="1" ht="15.75" customHeight="1" x14ac:dyDescent="0.2">
      <c r="A35" s="587">
        <v>9008226</v>
      </c>
      <c r="B35" s="125" t="s">
        <v>497</v>
      </c>
      <c r="C35" s="126">
        <v>226</v>
      </c>
      <c r="D35" s="374">
        <v>0.11</v>
      </c>
      <c r="E35" s="146">
        <v>0.44</v>
      </c>
      <c r="F35" s="146">
        <v>0.06</v>
      </c>
      <c r="G35" s="146" t="s">
        <v>689</v>
      </c>
      <c r="H35" s="146">
        <v>0.03</v>
      </c>
      <c r="I35" s="146" t="s">
        <v>689</v>
      </c>
      <c r="J35" s="146">
        <v>0.1</v>
      </c>
      <c r="K35" s="146">
        <v>0.02</v>
      </c>
      <c r="L35" s="146" t="s">
        <v>689</v>
      </c>
      <c r="M35" s="464" t="s">
        <v>689</v>
      </c>
      <c r="N35" s="464">
        <v>0.15</v>
      </c>
      <c r="O35" s="147" t="s">
        <v>689</v>
      </c>
    </row>
    <row r="36" spans="1:16" s="119" customFormat="1" ht="16.5" customHeight="1" x14ac:dyDescent="0.2">
      <c r="A36" s="587"/>
      <c r="B36" s="125"/>
      <c r="C36" s="126"/>
      <c r="D36" s="520"/>
      <c r="E36" s="128"/>
      <c r="F36" s="128"/>
      <c r="G36" s="128"/>
      <c r="H36" s="128"/>
      <c r="I36" s="128"/>
      <c r="J36" s="128"/>
      <c r="K36" s="129"/>
      <c r="L36" s="129"/>
      <c r="M36" s="129"/>
      <c r="N36" s="129"/>
      <c r="O36" s="130"/>
    </row>
    <row r="37" spans="1:16" s="119" customFormat="1" ht="15.75" customHeight="1" x14ac:dyDescent="0.2">
      <c r="A37" s="587">
        <v>9008311</v>
      </c>
      <c r="B37" s="131" t="s">
        <v>502</v>
      </c>
      <c r="C37" s="137">
        <v>311</v>
      </c>
      <c r="D37" s="371">
        <v>0.3</v>
      </c>
      <c r="E37" s="135">
        <v>1.83</v>
      </c>
      <c r="F37" s="135">
        <v>3.04</v>
      </c>
      <c r="G37" s="135">
        <v>1.48</v>
      </c>
      <c r="H37" s="135">
        <v>0.5</v>
      </c>
      <c r="I37" s="135">
        <v>7.0000000000000007E-2</v>
      </c>
      <c r="J37" s="135">
        <v>0.34</v>
      </c>
      <c r="K37" s="135">
        <v>1.04</v>
      </c>
      <c r="L37" s="135">
        <v>0.87</v>
      </c>
      <c r="M37" s="461">
        <v>0.03</v>
      </c>
      <c r="N37" s="461">
        <v>0.06</v>
      </c>
      <c r="O37" s="136">
        <v>0.19</v>
      </c>
    </row>
    <row r="38" spans="1:16" s="119" customFormat="1" ht="15.75" customHeight="1" x14ac:dyDescent="0.2">
      <c r="A38" s="587">
        <v>9008312</v>
      </c>
      <c r="B38" s="131" t="s">
        <v>501</v>
      </c>
      <c r="C38" s="137">
        <v>312</v>
      </c>
      <c r="D38" s="371">
        <v>0.6</v>
      </c>
      <c r="E38" s="135">
        <v>1.25</v>
      </c>
      <c r="F38" s="135">
        <v>3.97</v>
      </c>
      <c r="G38" s="135">
        <v>2.0099999999999998</v>
      </c>
      <c r="H38" s="135">
        <v>0.08</v>
      </c>
      <c r="I38" s="135">
        <v>0.04</v>
      </c>
      <c r="J38" s="135">
        <v>0.1</v>
      </c>
      <c r="K38" s="135">
        <v>1.44</v>
      </c>
      <c r="L38" s="135">
        <v>1.04</v>
      </c>
      <c r="M38" s="461">
        <v>0.04</v>
      </c>
      <c r="N38" s="461">
        <v>0.33</v>
      </c>
      <c r="O38" s="136">
        <v>7.0000000000000007E-2</v>
      </c>
    </row>
    <row r="39" spans="1:16" s="119" customFormat="1" ht="15.75" customHeight="1" x14ac:dyDescent="0.2">
      <c r="A39" s="587">
        <v>9008313</v>
      </c>
      <c r="B39" s="131" t="s">
        <v>503</v>
      </c>
      <c r="C39" s="137">
        <v>313</v>
      </c>
      <c r="D39" s="371">
        <v>0.21</v>
      </c>
      <c r="E39" s="135">
        <v>1.75</v>
      </c>
      <c r="F39" s="135">
        <v>0.4</v>
      </c>
      <c r="G39" s="135">
        <v>0.45</v>
      </c>
      <c r="H39" s="135">
        <v>0.15</v>
      </c>
      <c r="I39" s="135" t="s">
        <v>689</v>
      </c>
      <c r="J39" s="135">
        <v>0.11</v>
      </c>
      <c r="K39" s="135">
        <v>0.04</v>
      </c>
      <c r="L39" s="135">
        <v>7.0000000000000007E-2</v>
      </c>
      <c r="M39" s="461" t="s">
        <v>689</v>
      </c>
      <c r="N39" s="461">
        <v>0.14000000000000001</v>
      </c>
      <c r="O39" s="136" t="s">
        <v>689</v>
      </c>
    </row>
    <row r="40" spans="1:16" s="119" customFormat="1" ht="15.75" customHeight="1" x14ac:dyDescent="0.2">
      <c r="A40" s="587">
        <v>9008314</v>
      </c>
      <c r="B40" s="131" t="s">
        <v>504</v>
      </c>
      <c r="C40" s="137">
        <v>314</v>
      </c>
      <c r="D40" s="371">
        <v>0.44</v>
      </c>
      <c r="E40" s="135">
        <v>0.05</v>
      </c>
      <c r="F40" s="135">
        <v>1.42</v>
      </c>
      <c r="G40" s="135">
        <v>2.09</v>
      </c>
      <c r="H40" s="135" t="s">
        <v>689</v>
      </c>
      <c r="I40" s="135" t="s">
        <v>689</v>
      </c>
      <c r="J40" s="135">
        <v>0.06</v>
      </c>
      <c r="K40" s="135">
        <v>1.18</v>
      </c>
      <c r="L40" s="135">
        <v>0.39</v>
      </c>
      <c r="M40" s="461" t="s">
        <v>689</v>
      </c>
      <c r="N40" s="461">
        <v>0.5</v>
      </c>
      <c r="O40" s="136">
        <v>0.11</v>
      </c>
      <c r="P40" s="522"/>
    </row>
    <row r="41" spans="1:16" s="119" customFormat="1" ht="15.75" customHeight="1" x14ac:dyDescent="0.2">
      <c r="A41" s="587">
        <v>9008315</v>
      </c>
      <c r="B41" s="125" t="s">
        <v>500</v>
      </c>
      <c r="C41" s="126">
        <v>315</v>
      </c>
      <c r="D41" s="374">
        <v>0.15</v>
      </c>
      <c r="E41" s="146">
        <v>0.72</v>
      </c>
      <c r="F41" s="146">
        <v>0.82</v>
      </c>
      <c r="G41" s="146">
        <v>0.28000000000000003</v>
      </c>
      <c r="H41" s="146">
        <v>0.06</v>
      </c>
      <c r="I41" s="146">
        <v>0.03</v>
      </c>
      <c r="J41" s="146">
        <v>0.06</v>
      </c>
      <c r="K41" s="146">
        <v>0.46</v>
      </c>
      <c r="L41" s="146">
        <v>0.32</v>
      </c>
      <c r="M41" s="464" t="s">
        <v>689</v>
      </c>
      <c r="N41" s="464" t="s">
        <v>689</v>
      </c>
      <c r="O41" s="147">
        <v>0.12</v>
      </c>
    </row>
    <row r="42" spans="1:16" s="119" customFormat="1" ht="16.5" customHeight="1" x14ac:dyDescent="0.2">
      <c r="A42" s="587"/>
      <c r="B42" s="125"/>
      <c r="C42" s="126"/>
      <c r="D42" s="520"/>
      <c r="E42" s="128"/>
      <c r="F42" s="128"/>
      <c r="G42" s="128"/>
      <c r="H42" s="128"/>
      <c r="I42" s="128"/>
      <c r="J42" s="128"/>
      <c r="K42" s="129"/>
      <c r="L42" s="129"/>
      <c r="M42" s="129"/>
      <c r="N42" s="129"/>
      <c r="O42" s="130"/>
    </row>
    <row r="43" spans="1:16" s="119" customFormat="1" ht="15.75" customHeight="1" x14ac:dyDescent="0.2">
      <c r="A43" s="587">
        <v>9008321</v>
      </c>
      <c r="B43" s="131" t="s">
        <v>505</v>
      </c>
      <c r="C43" s="137">
        <v>321</v>
      </c>
      <c r="D43" s="371">
        <v>0.22</v>
      </c>
      <c r="E43" s="135">
        <v>0.25</v>
      </c>
      <c r="F43" s="135" t="s">
        <v>689</v>
      </c>
      <c r="G43" s="135" t="s">
        <v>689</v>
      </c>
      <c r="H43" s="135" t="s">
        <v>689</v>
      </c>
      <c r="I43" s="135" t="s">
        <v>689</v>
      </c>
      <c r="J43" s="135" t="s">
        <v>689</v>
      </c>
      <c r="K43" s="135" t="s">
        <v>689</v>
      </c>
      <c r="L43" s="135" t="s">
        <v>689</v>
      </c>
      <c r="M43" s="461" t="s">
        <v>689</v>
      </c>
      <c r="N43" s="461" t="s">
        <v>689</v>
      </c>
      <c r="O43" s="136" t="s">
        <v>689</v>
      </c>
    </row>
    <row r="44" spans="1:16" s="119" customFormat="1" ht="15.75" customHeight="1" x14ac:dyDescent="0.2">
      <c r="A44" s="587">
        <v>9008322</v>
      </c>
      <c r="B44" s="131" t="s">
        <v>506</v>
      </c>
      <c r="C44" s="137">
        <v>322</v>
      </c>
      <c r="D44" s="371" t="s">
        <v>689</v>
      </c>
      <c r="E44" s="135" t="s">
        <v>689</v>
      </c>
      <c r="F44" s="135" t="s">
        <v>689</v>
      </c>
      <c r="G44" s="135" t="s">
        <v>689</v>
      </c>
      <c r="H44" s="135" t="s">
        <v>689</v>
      </c>
      <c r="I44" s="135" t="s">
        <v>689</v>
      </c>
      <c r="J44" s="135" t="s">
        <v>689</v>
      </c>
      <c r="K44" s="135" t="s">
        <v>689</v>
      </c>
      <c r="L44" s="135" t="s">
        <v>689</v>
      </c>
      <c r="M44" s="461" t="s">
        <v>689</v>
      </c>
      <c r="N44" s="461" t="s">
        <v>689</v>
      </c>
      <c r="O44" s="136" t="s">
        <v>689</v>
      </c>
    </row>
    <row r="45" spans="1:16" s="119" customFormat="1" ht="15.75" customHeight="1" x14ac:dyDescent="0.2">
      <c r="A45" s="587">
        <v>9008323</v>
      </c>
      <c r="B45" s="125" t="s">
        <v>507</v>
      </c>
      <c r="C45" s="126">
        <v>323</v>
      </c>
      <c r="D45" s="374" t="s">
        <v>689</v>
      </c>
      <c r="E45" s="146">
        <v>0.16</v>
      </c>
      <c r="F45" s="146" t="s">
        <v>689</v>
      </c>
      <c r="G45" s="146">
        <v>0.02</v>
      </c>
      <c r="H45" s="146" t="s">
        <v>689</v>
      </c>
      <c r="I45" s="146" t="s">
        <v>689</v>
      </c>
      <c r="J45" s="146" t="s">
        <v>689</v>
      </c>
      <c r="K45" s="146">
        <v>0.03</v>
      </c>
      <c r="L45" s="146" t="s">
        <v>689</v>
      </c>
      <c r="M45" s="464" t="s">
        <v>689</v>
      </c>
      <c r="N45" s="464" t="s">
        <v>689</v>
      </c>
      <c r="O45" s="147" t="s">
        <v>689</v>
      </c>
    </row>
    <row r="46" spans="1:16" s="119" customFormat="1" ht="16.5" customHeight="1" x14ac:dyDescent="0.2">
      <c r="A46" s="587"/>
      <c r="B46" s="138"/>
      <c r="C46" s="139"/>
      <c r="D46" s="521"/>
      <c r="E46" s="141"/>
      <c r="F46" s="141"/>
      <c r="G46" s="141"/>
      <c r="H46" s="141"/>
      <c r="I46" s="141"/>
      <c r="J46" s="141"/>
      <c r="K46" s="142"/>
      <c r="L46" s="142"/>
      <c r="M46" s="142"/>
      <c r="N46" s="142"/>
      <c r="O46" s="143"/>
    </row>
    <row r="47" spans="1:16" s="119" customFormat="1" ht="15.75" customHeight="1" x14ac:dyDescent="0.2">
      <c r="A47" s="587">
        <v>9008331</v>
      </c>
      <c r="B47" s="131" t="s">
        <v>508</v>
      </c>
      <c r="C47" s="137">
        <v>331</v>
      </c>
      <c r="D47" s="371" t="s">
        <v>689</v>
      </c>
      <c r="E47" s="135" t="s">
        <v>689</v>
      </c>
      <c r="F47" s="135" t="s">
        <v>689</v>
      </c>
      <c r="G47" s="135" t="s">
        <v>689</v>
      </c>
      <c r="H47" s="135" t="s">
        <v>689</v>
      </c>
      <c r="I47" s="135" t="s">
        <v>689</v>
      </c>
      <c r="J47" s="135" t="s">
        <v>689</v>
      </c>
      <c r="K47" s="135" t="s">
        <v>689</v>
      </c>
      <c r="L47" s="135" t="s">
        <v>689</v>
      </c>
      <c r="M47" s="461" t="s">
        <v>689</v>
      </c>
      <c r="N47" s="461" t="s">
        <v>689</v>
      </c>
      <c r="O47" s="136" t="s">
        <v>689</v>
      </c>
    </row>
    <row r="48" spans="1:16" s="119" customFormat="1" ht="15.75" customHeight="1" x14ac:dyDescent="0.2">
      <c r="A48" s="587">
        <v>9008332</v>
      </c>
      <c r="B48" s="131" t="s">
        <v>509</v>
      </c>
      <c r="C48" s="137">
        <v>332</v>
      </c>
      <c r="D48" s="371" t="s">
        <v>689</v>
      </c>
      <c r="E48" s="135" t="s">
        <v>689</v>
      </c>
      <c r="F48" s="135" t="s">
        <v>689</v>
      </c>
      <c r="G48" s="135" t="s">
        <v>689</v>
      </c>
      <c r="H48" s="135" t="s">
        <v>689</v>
      </c>
      <c r="I48" s="135" t="s">
        <v>689</v>
      </c>
      <c r="J48" s="135" t="s">
        <v>689</v>
      </c>
      <c r="K48" s="135" t="s">
        <v>689</v>
      </c>
      <c r="L48" s="135" t="s">
        <v>689</v>
      </c>
      <c r="M48" s="461" t="s">
        <v>689</v>
      </c>
      <c r="N48" s="461" t="s">
        <v>689</v>
      </c>
      <c r="O48" s="136" t="s">
        <v>689</v>
      </c>
    </row>
    <row r="49" spans="1:15" s="119" customFormat="1" ht="15.75" customHeight="1" x14ac:dyDescent="0.2">
      <c r="A49" s="587">
        <v>9008333</v>
      </c>
      <c r="B49" s="131" t="s">
        <v>510</v>
      </c>
      <c r="C49" s="137">
        <v>333</v>
      </c>
      <c r="D49" s="371" t="s">
        <v>689</v>
      </c>
      <c r="E49" s="135">
        <v>0.04</v>
      </c>
      <c r="F49" s="135" t="s">
        <v>689</v>
      </c>
      <c r="G49" s="135" t="s">
        <v>689</v>
      </c>
      <c r="H49" s="135" t="s">
        <v>689</v>
      </c>
      <c r="I49" s="135" t="s">
        <v>689</v>
      </c>
      <c r="J49" s="135" t="s">
        <v>689</v>
      </c>
      <c r="K49" s="135" t="s">
        <v>689</v>
      </c>
      <c r="L49" s="135" t="s">
        <v>689</v>
      </c>
      <c r="M49" s="461" t="s">
        <v>689</v>
      </c>
      <c r="N49" s="461" t="s">
        <v>689</v>
      </c>
      <c r="O49" s="136" t="s">
        <v>689</v>
      </c>
    </row>
    <row r="50" spans="1:15" s="119" customFormat="1" ht="15.75" customHeight="1" x14ac:dyDescent="0.2">
      <c r="A50" s="587">
        <v>9008334</v>
      </c>
      <c r="B50" s="131" t="s">
        <v>511</v>
      </c>
      <c r="C50" s="137">
        <v>334</v>
      </c>
      <c r="D50" s="371" t="s">
        <v>689</v>
      </c>
      <c r="E50" s="135" t="s">
        <v>689</v>
      </c>
      <c r="F50" s="135" t="s">
        <v>689</v>
      </c>
      <c r="G50" s="135" t="s">
        <v>689</v>
      </c>
      <c r="H50" s="135" t="s">
        <v>689</v>
      </c>
      <c r="I50" s="135" t="s">
        <v>689</v>
      </c>
      <c r="J50" s="135" t="s">
        <v>689</v>
      </c>
      <c r="K50" s="135" t="s">
        <v>689</v>
      </c>
      <c r="L50" s="135" t="s">
        <v>689</v>
      </c>
      <c r="M50" s="461" t="s">
        <v>689</v>
      </c>
      <c r="N50" s="461" t="s">
        <v>689</v>
      </c>
      <c r="O50" s="136" t="s">
        <v>689</v>
      </c>
    </row>
    <row r="51" spans="1:15" s="119" customFormat="1" ht="15.75" customHeight="1" x14ac:dyDescent="0.2">
      <c r="A51" s="587">
        <v>9008335</v>
      </c>
      <c r="B51" s="125" t="s">
        <v>512</v>
      </c>
      <c r="C51" s="126">
        <v>335</v>
      </c>
      <c r="D51" s="374" t="s">
        <v>689</v>
      </c>
      <c r="E51" s="146" t="s">
        <v>689</v>
      </c>
      <c r="F51" s="146" t="s">
        <v>689</v>
      </c>
      <c r="G51" s="146" t="s">
        <v>689</v>
      </c>
      <c r="H51" s="146" t="s">
        <v>689</v>
      </c>
      <c r="I51" s="146" t="s">
        <v>689</v>
      </c>
      <c r="J51" s="146" t="s">
        <v>689</v>
      </c>
      <c r="K51" s="146" t="s">
        <v>689</v>
      </c>
      <c r="L51" s="146" t="s">
        <v>689</v>
      </c>
      <c r="M51" s="464" t="s">
        <v>689</v>
      </c>
      <c r="N51" s="464" t="s">
        <v>689</v>
      </c>
      <c r="O51" s="147" t="s">
        <v>689</v>
      </c>
    </row>
    <row r="52" spans="1:15" s="119" customFormat="1" ht="16.5" customHeight="1" x14ac:dyDescent="0.2">
      <c r="A52" s="587"/>
      <c r="B52" s="125"/>
      <c r="C52" s="126"/>
      <c r="D52" s="521"/>
      <c r="E52" s="141"/>
      <c r="F52" s="141"/>
      <c r="G52" s="141"/>
      <c r="H52" s="141"/>
      <c r="I52" s="141"/>
      <c r="J52" s="141"/>
      <c r="K52" s="142"/>
      <c r="L52" s="142"/>
      <c r="M52" s="142"/>
      <c r="N52" s="142"/>
      <c r="O52" s="143"/>
    </row>
    <row r="53" spans="1:15" s="119" customFormat="1" ht="15.75" customHeight="1" x14ac:dyDescent="0.2">
      <c r="A53" s="587">
        <v>9008341</v>
      </c>
      <c r="B53" s="131" t="s">
        <v>513</v>
      </c>
      <c r="C53" s="137">
        <v>341</v>
      </c>
      <c r="D53" s="371" t="s">
        <v>689</v>
      </c>
      <c r="E53" s="135">
        <v>0.06</v>
      </c>
      <c r="F53" s="135" t="s">
        <v>689</v>
      </c>
      <c r="G53" s="135" t="s">
        <v>689</v>
      </c>
      <c r="H53" s="135">
        <v>0.04</v>
      </c>
      <c r="I53" s="135" t="s">
        <v>689</v>
      </c>
      <c r="J53" s="135" t="s">
        <v>689</v>
      </c>
      <c r="K53" s="135" t="s">
        <v>689</v>
      </c>
      <c r="L53" s="135" t="s">
        <v>689</v>
      </c>
      <c r="M53" s="461" t="s">
        <v>689</v>
      </c>
      <c r="N53" s="461" t="s">
        <v>689</v>
      </c>
      <c r="O53" s="136" t="s">
        <v>689</v>
      </c>
    </row>
    <row r="54" spans="1:15" s="119" customFormat="1" ht="15.75" customHeight="1" x14ac:dyDescent="0.2">
      <c r="A54" s="587">
        <v>9008342</v>
      </c>
      <c r="B54" s="150" t="s">
        <v>514</v>
      </c>
      <c r="C54" s="151">
        <v>342</v>
      </c>
      <c r="D54" s="376" t="s">
        <v>689</v>
      </c>
      <c r="E54" s="154" t="s">
        <v>689</v>
      </c>
      <c r="F54" s="154" t="s">
        <v>689</v>
      </c>
      <c r="G54" s="154" t="s">
        <v>689</v>
      </c>
      <c r="H54" s="154">
        <v>0.09</v>
      </c>
      <c r="I54" s="154" t="s">
        <v>689</v>
      </c>
      <c r="J54" s="154" t="s">
        <v>689</v>
      </c>
      <c r="K54" s="154" t="s">
        <v>689</v>
      </c>
      <c r="L54" s="154" t="s">
        <v>689</v>
      </c>
      <c r="M54" s="467" t="s">
        <v>689</v>
      </c>
      <c r="N54" s="467" t="s">
        <v>689</v>
      </c>
      <c r="O54" s="155" t="s">
        <v>689</v>
      </c>
    </row>
    <row r="55" spans="1:15" s="86" customFormat="1" ht="6.95" customHeight="1" x14ac:dyDescent="0.2">
      <c r="A55" s="583"/>
      <c r="B55" s="82"/>
      <c r="O55" s="88"/>
    </row>
    <row r="56" spans="1:15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56"/>
  <sheetViews>
    <sheetView showGridLines="0" view="pageBreakPreview" topLeftCell="B13" zoomScaleNormal="75" workbookViewId="0">
      <selection activeCell="G54" sqref="G54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5" width="6.28515625" style="27" customWidth="1"/>
    <col min="6" max="7" width="5.5703125" style="27" customWidth="1"/>
    <col min="8" max="8" width="6" style="27" customWidth="1"/>
    <col min="9" max="10" width="6.42578125" style="27" customWidth="1"/>
    <col min="11" max="13" width="6.28515625" style="27" customWidth="1"/>
    <col min="14" max="14" width="6.7109375" style="27" customWidth="1"/>
    <col min="15" max="15" width="6" style="27" customWidth="1"/>
    <col min="16" max="16" width="5.7109375" style="27" customWidth="1"/>
    <col min="17" max="20" width="10.7109375" style="23" customWidth="1"/>
    <col min="21" max="16384" width="11.42578125" style="23"/>
  </cols>
  <sheetData>
    <row r="1" spans="1:17" ht="11.85" customHeight="1" x14ac:dyDescent="0.2"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2" customHeight="1" x14ac:dyDescent="0.2">
      <c r="C2" s="2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ht="12" customHeight="1" x14ac:dyDescent="0.2">
      <c r="C3" s="21"/>
      <c r="D3" s="33" t="s">
        <v>11</v>
      </c>
      <c r="E3" s="24"/>
      <c r="F3" s="24"/>
      <c r="G3" s="24"/>
      <c r="H3" s="24"/>
      <c r="I3" s="24"/>
      <c r="J3" s="24"/>
      <c r="K3" s="24"/>
      <c r="L3" s="24"/>
      <c r="M3" s="24"/>
      <c r="N3" s="33"/>
      <c r="O3" s="29"/>
      <c r="P3" s="15" t="s">
        <v>549</v>
      </c>
    </row>
    <row r="4" spans="1:17" ht="11.25" customHeight="1" x14ac:dyDescent="0.2">
      <c r="C4" s="21"/>
      <c r="D4" s="24"/>
      <c r="E4" s="24"/>
      <c r="F4" s="24"/>
      <c r="G4" s="24"/>
      <c r="H4" s="24"/>
      <c r="I4" s="24"/>
      <c r="J4" s="24"/>
      <c r="K4" s="24"/>
      <c r="L4" s="24"/>
      <c r="M4" s="24"/>
      <c r="N4" s="32"/>
      <c r="P4" s="24"/>
    </row>
    <row r="5" spans="1:17" s="299" customFormat="1" ht="11.85" customHeight="1" x14ac:dyDescent="0.2">
      <c r="A5" s="582"/>
      <c r="B5" s="97"/>
      <c r="C5" s="98"/>
      <c r="D5" s="471" t="s">
        <v>43</v>
      </c>
      <c r="E5" s="472" t="s">
        <v>41</v>
      </c>
      <c r="F5" s="472" t="s">
        <v>541</v>
      </c>
      <c r="G5" s="472" t="s">
        <v>49</v>
      </c>
      <c r="H5" s="473" t="s">
        <v>42</v>
      </c>
      <c r="I5" s="473"/>
      <c r="J5" s="473"/>
      <c r="K5" s="473"/>
      <c r="L5" s="473"/>
      <c r="M5" s="474"/>
      <c r="N5" s="472" t="s">
        <v>67</v>
      </c>
      <c r="O5" s="472" t="s">
        <v>66</v>
      </c>
      <c r="P5" s="476" t="s">
        <v>29</v>
      </c>
    </row>
    <row r="6" spans="1:17" s="299" customFormat="1" ht="11.85" customHeight="1" x14ac:dyDescent="0.2">
      <c r="A6" s="582"/>
      <c r="B6" s="107"/>
      <c r="C6" s="108"/>
      <c r="D6" s="477" t="s">
        <v>328</v>
      </c>
      <c r="E6" s="478" t="s">
        <v>44</v>
      </c>
      <c r="F6" s="478" t="s">
        <v>542</v>
      </c>
      <c r="G6" s="478" t="s">
        <v>55</v>
      </c>
      <c r="H6" s="479" t="s">
        <v>56</v>
      </c>
      <c r="I6" s="480" t="s">
        <v>13</v>
      </c>
      <c r="J6" s="481"/>
      <c r="K6" s="481"/>
      <c r="L6" s="481"/>
      <c r="M6" s="482"/>
      <c r="N6" s="478" t="s">
        <v>53</v>
      </c>
      <c r="O6" s="478"/>
      <c r="P6" s="485" t="s">
        <v>18</v>
      </c>
    </row>
    <row r="7" spans="1:17" s="299" customFormat="1" ht="11.85" customHeight="1" x14ac:dyDescent="0.2">
      <c r="A7" s="582"/>
      <c r="B7" s="107"/>
      <c r="C7" s="108"/>
      <c r="D7" s="477" t="s">
        <v>329</v>
      </c>
      <c r="E7" s="478" t="s">
        <v>47</v>
      </c>
      <c r="F7" s="478"/>
      <c r="G7" s="478"/>
      <c r="H7" s="478"/>
      <c r="I7" s="478" t="s">
        <v>57</v>
      </c>
      <c r="J7" s="478" t="s">
        <v>58</v>
      </c>
      <c r="K7" s="478" t="s">
        <v>59</v>
      </c>
      <c r="L7" s="478" t="s">
        <v>50</v>
      </c>
      <c r="M7" s="486" t="s">
        <v>29</v>
      </c>
      <c r="N7" s="478"/>
      <c r="O7" s="484"/>
      <c r="P7" s="485" t="s">
        <v>5</v>
      </c>
    </row>
    <row r="8" spans="1:17" s="299" customFormat="1" ht="11.85" customHeight="1" x14ac:dyDescent="0.2">
      <c r="A8" s="582"/>
      <c r="B8" s="115" t="s">
        <v>478</v>
      </c>
      <c r="C8" s="108"/>
      <c r="D8" s="477" t="s">
        <v>330</v>
      </c>
      <c r="E8" s="478" t="s">
        <v>52</v>
      </c>
      <c r="F8" s="478"/>
      <c r="G8" s="478"/>
      <c r="H8" s="478"/>
      <c r="I8" s="478" t="s">
        <v>62</v>
      </c>
      <c r="J8" s="478" t="s">
        <v>63</v>
      </c>
      <c r="K8" s="478"/>
      <c r="L8" s="478" t="s">
        <v>60</v>
      </c>
      <c r="M8" s="486" t="s">
        <v>61</v>
      </c>
      <c r="N8" s="478"/>
      <c r="O8" s="484"/>
      <c r="P8" s="485"/>
    </row>
    <row r="9" spans="1:17" s="299" customFormat="1" ht="11.85" customHeight="1" x14ac:dyDescent="0.2">
      <c r="A9" s="582"/>
      <c r="B9" s="107"/>
      <c r="C9" s="108"/>
      <c r="D9" s="477" t="s">
        <v>332</v>
      </c>
      <c r="E9" s="478" t="s">
        <v>309</v>
      </c>
      <c r="F9" s="478"/>
      <c r="G9" s="478"/>
      <c r="H9" s="478"/>
      <c r="I9" s="478" t="s">
        <v>333</v>
      </c>
      <c r="J9" s="478"/>
      <c r="K9" s="478"/>
      <c r="L9" s="478" t="s">
        <v>335</v>
      </c>
      <c r="M9" s="486" t="s">
        <v>53</v>
      </c>
      <c r="N9" s="478"/>
      <c r="O9" s="484"/>
      <c r="P9" s="485"/>
    </row>
    <row r="10" spans="1:17" s="299" customFormat="1" ht="11.85" customHeight="1" x14ac:dyDescent="0.2">
      <c r="A10" s="582"/>
      <c r="B10" s="116"/>
      <c r="C10" s="117"/>
      <c r="D10" s="477" t="s">
        <v>331</v>
      </c>
      <c r="E10" s="478" t="s">
        <v>310</v>
      </c>
      <c r="F10" s="478"/>
      <c r="G10" s="478"/>
      <c r="H10" s="478"/>
      <c r="I10" s="478" t="s">
        <v>334</v>
      </c>
      <c r="J10" s="478"/>
      <c r="K10" s="478"/>
      <c r="L10" s="478" t="s">
        <v>336</v>
      </c>
      <c r="M10" s="486"/>
      <c r="N10" s="478"/>
      <c r="O10" s="484"/>
      <c r="P10" s="485"/>
    </row>
    <row r="11" spans="1:17" s="563" customFormat="1" ht="11.85" customHeight="1" x14ac:dyDescent="0.2">
      <c r="A11" s="577" t="s">
        <v>577</v>
      </c>
      <c r="B11" s="534" t="s">
        <v>475</v>
      </c>
      <c r="C11" s="536"/>
      <c r="D11" s="560">
        <v>48</v>
      </c>
      <c r="E11" s="561">
        <v>49</v>
      </c>
      <c r="F11" s="561">
        <v>51</v>
      </c>
      <c r="G11" s="561">
        <v>52</v>
      </c>
      <c r="H11" s="561">
        <v>60</v>
      </c>
      <c r="I11" s="561">
        <v>61</v>
      </c>
      <c r="J11" s="561">
        <v>62</v>
      </c>
      <c r="K11" s="561">
        <v>63</v>
      </c>
      <c r="L11" s="561">
        <v>64</v>
      </c>
      <c r="M11" s="566">
        <v>65</v>
      </c>
      <c r="N11" s="561">
        <v>66</v>
      </c>
      <c r="O11" s="568">
        <v>67</v>
      </c>
      <c r="P11" s="567">
        <v>80</v>
      </c>
    </row>
    <row r="12" spans="1:17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1"/>
      <c r="G12" s="121"/>
      <c r="H12" s="121"/>
      <c r="I12" s="121"/>
      <c r="J12" s="121"/>
      <c r="K12" s="121"/>
      <c r="L12" s="487"/>
      <c r="M12" s="488"/>
      <c r="N12" s="488"/>
      <c r="O12" s="488"/>
      <c r="P12" s="489"/>
      <c r="Q12" s="172"/>
    </row>
    <row r="13" spans="1:17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9"/>
      <c r="K13" s="129"/>
      <c r="L13" s="129"/>
      <c r="M13" s="490"/>
      <c r="N13" s="490"/>
      <c r="O13" s="490"/>
      <c r="P13" s="491"/>
    </row>
    <row r="14" spans="1:17" s="119" customFormat="1" ht="15.75" customHeight="1" x14ac:dyDescent="0.2">
      <c r="A14" s="587">
        <v>9008111</v>
      </c>
      <c r="B14" s="131" t="s">
        <v>481</v>
      </c>
      <c r="C14" s="132">
        <v>111</v>
      </c>
      <c r="D14" s="371" t="s">
        <v>689</v>
      </c>
      <c r="E14" s="135" t="s">
        <v>689</v>
      </c>
      <c r="F14" s="135" t="s">
        <v>689</v>
      </c>
      <c r="G14" s="135">
        <v>0.14000000000000001</v>
      </c>
      <c r="H14" s="135">
        <v>1.93</v>
      </c>
      <c r="I14" s="135" t="s">
        <v>689</v>
      </c>
      <c r="J14" s="135">
        <v>1.75</v>
      </c>
      <c r="K14" s="461" t="s">
        <v>689</v>
      </c>
      <c r="L14" s="135">
        <v>0.03</v>
      </c>
      <c r="M14" s="492">
        <v>0.16</v>
      </c>
      <c r="N14" s="492" t="s">
        <v>689</v>
      </c>
      <c r="O14" s="492">
        <v>2.67</v>
      </c>
      <c r="P14" s="493">
        <v>0.02</v>
      </c>
    </row>
    <row r="15" spans="1:17" s="119" customFormat="1" ht="15.75" customHeight="1" x14ac:dyDescent="0.2">
      <c r="A15" s="587">
        <v>9008112</v>
      </c>
      <c r="B15" s="131" t="s">
        <v>482</v>
      </c>
      <c r="C15" s="137">
        <v>112</v>
      </c>
      <c r="D15" s="371">
        <v>0.91</v>
      </c>
      <c r="E15" s="135">
        <v>0.21</v>
      </c>
      <c r="F15" s="135">
        <v>0.54</v>
      </c>
      <c r="G15" s="135">
        <v>1.18</v>
      </c>
      <c r="H15" s="135">
        <v>3.23</v>
      </c>
      <c r="I15" s="135">
        <v>7.0000000000000007E-2</v>
      </c>
      <c r="J15" s="135">
        <v>0.46</v>
      </c>
      <c r="K15" s="461">
        <v>1.2</v>
      </c>
      <c r="L15" s="135">
        <v>1.23</v>
      </c>
      <c r="M15" s="492">
        <v>0.27</v>
      </c>
      <c r="N15" s="492" t="s">
        <v>689</v>
      </c>
      <c r="O15" s="492">
        <v>2.78</v>
      </c>
      <c r="P15" s="493">
        <v>0.03</v>
      </c>
    </row>
    <row r="16" spans="1:17" s="119" customFormat="1" ht="15.75" customHeight="1" x14ac:dyDescent="0.2">
      <c r="A16" s="587">
        <v>9008113</v>
      </c>
      <c r="B16" s="131" t="s">
        <v>483</v>
      </c>
      <c r="C16" s="137">
        <v>113</v>
      </c>
      <c r="D16" s="371" t="s">
        <v>689</v>
      </c>
      <c r="E16" s="135" t="s">
        <v>689</v>
      </c>
      <c r="F16" s="135">
        <v>0.06</v>
      </c>
      <c r="G16" s="135" t="s">
        <v>689</v>
      </c>
      <c r="H16" s="135">
        <v>6.28</v>
      </c>
      <c r="I16" s="135">
        <v>1.97</v>
      </c>
      <c r="J16" s="135">
        <v>2.69</v>
      </c>
      <c r="K16" s="461">
        <v>0.31</v>
      </c>
      <c r="L16" s="135">
        <v>1.07</v>
      </c>
      <c r="M16" s="492">
        <v>0.24</v>
      </c>
      <c r="N16" s="492">
        <v>0.27</v>
      </c>
      <c r="O16" s="492">
        <v>2.42</v>
      </c>
      <c r="P16" s="493">
        <v>0.02</v>
      </c>
    </row>
    <row r="17" spans="1:17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2"/>
      <c r="K17" s="142"/>
      <c r="L17" s="142"/>
      <c r="M17" s="494"/>
      <c r="N17" s="494"/>
      <c r="O17" s="494"/>
      <c r="P17" s="495"/>
      <c r="Q17" s="195"/>
    </row>
    <row r="18" spans="1:17" s="119" customFormat="1" ht="15.75" customHeight="1" x14ac:dyDescent="0.2">
      <c r="A18" s="587">
        <v>9008121</v>
      </c>
      <c r="B18" s="131" t="s">
        <v>499</v>
      </c>
      <c r="C18" s="137">
        <v>121</v>
      </c>
      <c r="D18" s="371">
        <v>0.05</v>
      </c>
      <c r="E18" s="135">
        <v>0.02</v>
      </c>
      <c r="F18" s="135">
        <v>0.05</v>
      </c>
      <c r="G18" s="135">
        <v>0.49</v>
      </c>
      <c r="H18" s="135">
        <v>3.94</v>
      </c>
      <c r="I18" s="135">
        <v>2.06</v>
      </c>
      <c r="J18" s="135">
        <v>1.08</v>
      </c>
      <c r="K18" s="461">
        <v>0.21</v>
      </c>
      <c r="L18" s="135">
        <v>0.51</v>
      </c>
      <c r="M18" s="492">
        <v>0.08</v>
      </c>
      <c r="N18" s="492">
        <v>0.23</v>
      </c>
      <c r="O18" s="492">
        <v>0.27</v>
      </c>
      <c r="P18" s="643">
        <v>0.05</v>
      </c>
    </row>
    <row r="19" spans="1:17" s="119" customFormat="1" ht="15.75" customHeight="1" x14ac:dyDescent="0.2">
      <c r="A19" s="587">
        <v>9008122</v>
      </c>
      <c r="B19" s="131" t="s">
        <v>484</v>
      </c>
      <c r="C19" s="137">
        <v>122</v>
      </c>
      <c r="D19" s="371">
        <v>0.02</v>
      </c>
      <c r="E19" s="135" t="s">
        <v>689</v>
      </c>
      <c r="F19" s="135">
        <v>0.05</v>
      </c>
      <c r="G19" s="135">
        <v>0.08</v>
      </c>
      <c r="H19" s="135">
        <v>4.49</v>
      </c>
      <c r="I19" s="135">
        <v>1.06</v>
      </c>
      <c r="J19" s="135">
        <v>1.65</v>
      </c>
      <c r="K19" s="461">
        <v>0.1</v>
      </c>
      <c r="L19" s="135">
        <v>1.1100000000000001</v>
      </c>
      <c r="M19" s="492">
        <v>0.56000000000000005</v>
      </c>
      <c r="N19" s="492">
        <v>0.15</v>
      </c>
      <c r="O19" s="492">
        <v>0.15</v>
      </c>
      <c r="P19" s="493">
        <v>0.02</v>
      </c>
    </row>
    <row r="20" spans="1:17" s="119" customFormat="1" ht="15.75" customHeight="1" x14ac:dyDescent="0.2">
      <c r="A20" s="587">
        <v>9008123</v>
      </c>
      <c r="B20" s="131" t="s">
        <v>485</v>
      </c>
      <c r="C20" s="137">
        <v>123</v>
      </c>
      <c r="D20" s="371">
        <v>0.19</v>
      </c>
      <c r="E20" s="135">
        <v>0.15</v>
      </c>
      <c r="F20" s="135">
        <v>0.12</v>
      </c>
      <c r="G20" s="135">
        <v>1.35</v>
      </c>
      <c r="H20" s="135">
        <v>2.0299999999999998</v>
      </c>
      <c r="I20" s="135">
        <v>0.8</v>
      </c>
      <c r="J20" s="135">
        <v>0.59</v>
      </c>
      <c r="K20" s="461">
        <v>0.23</v>
      </c>
      <c r="L20" s="135">
        <v>0.36</v>
      </c>
      <c r="M20" s="492">
        <v>0.05</v>
      </c>
      <c r="N20" s="492">
        <v>0.28000000000000003</v>
      </c>
      <c r="O20" s="492">
        <v>0.59</v>
      </c>
      <c r="P20" s="493">
        <v>7.0000000000000007E-2</v>
      </c>
    </row>
    <row r="21" spans="1:17" s="119" customFormat="1" ht="15.75" customHeight="1" x14ac:dyDescent="0.2">
      <c r="A21" s="587">
        <v>9008124</v>
      </c>
      <c r="B21" s="131" t="s">
        <v>486</v>
      </c>
      <c r="C21" s="137">
        <v>124</v>
      </c>
      <c r="D21" s="371">
        <v>0.79</v>
      </c>
      <c r="E21" s="135" t="s">
        <v>689</v>
      </c>
      <c r="F21" s="135">
        <v>0.79</v>
      </c>
      <c r="G21" s="135" t="s">
        <v>689</v>
      </c>
      <c r="H21" s="135">
        <v>5.29</v>
      </c>
      <c r="I21" s="135">
        <v>1.1100000000000001</v>
      </c>
      <c r="J21" s="135">
        <v>2.2000000000000002</v>
      </c>
      <c r="K21" s="461">
        <v>0.72</v>
      </c>
      <c r="L21" s="135">
        <v>0.61</v>
      </c>
      <c r="M21" s="492">
        <v>0.39</v>
      </c>
      <c r="N21" s="492">
        <v>2.06</v>
      </c>
      <c r="O21" s="492">
        <v>0.86</v>
      </c>
      <c r="P21" s="493">
        <v>0.1</v>
      </c>
    </row>
    <row r="22" spans="1:17" s="119" customFormat="1" ht="15.75" customHeight="1" x14ac:dyDescent="0.2">
      <c r="A22" s="587">
        <v>9008125</v>
      </c>
      <c r="B22" s="131" t="s">
        <v>487</v>
      </c>
      <c r="C22" s="137">
        <v>125</v>
      </c>
      <c r="D22" s="371">
        <v>0.74</v>
      </c>
      <c r="E22" s="135">
        <v>0.11</v>
      </c>
      <c r="F22" s="135">
        <v>0.87</v>
      </c>
      <c r="G22" s="135">
        <v>2.34</v>
      </c>
      <c r="H22" s="135">
        <v>1.27</v>
      </c>
      <c r="I22" s="135" t="s">
        <v>689</v>
      </c>
      <c r="J22" s="135">
        <v>0.25</v>
      </c>
      <c r="K22" s="461">
        <v>0.73</v>
      </c>
      <c r="L22" s="135">
        <v>0.14000000000000001</v>
      </c>
      <c r="M22" s="492">
        <v>0.08</v>
      </c>
      <c r="N22" s="492">
        <v>0.72</v>
      </c>
      <c r="O22" s="492">
        <v>4.12</v>
      </c>
      <c r="P22" s="493">
        <v>0.22</v>
      </c>
    </row>
    <row r="23" spans="1:17" s="119" customFormat="1" ht="15.75" customHeight="1" x14ac:dyDescent="0.2">
      <c r="A23" s="587">
        <v>9008126</v>
      </c>
      <c r="B23" s="131" t="s">
        <v>488</v>
      </c>
      <c r="C23" s="137">
        <v>126</v>
      </c>
      <c r="D23" s="371">
        <v>0.59</v>
      </c>
      <c r="E23" s="135">
        <v>0.82</v>
      </c>
      <c r="F23" s="135">
        <v>2.2400000000000002</v>
      </c>
      <c r="G23" s="135">
        <v>2.29</v>
      </c>
      <c r="H23" s="135">
        <v>2.4300000000000002</v>
      </c>
      <c r="I23" s="135">
        <v>0.79</v>
      </c>
      <c r="J23" s="135">
        <v>0.15</v>
      </c>
      <c r="K23" s="461">
        <v>1.03</v>
      </c>
      <c r="L23" s="135">
        <v>0.22</v>
      </c>
      <c r="M23" s="492">
        <v>0.24</v>
      </c>
      <c r="N23" s="492">
        <v>0.49</v>
      </c>
      <c r="O23" s="492">
        <v>3.48</v>
      </c>
      <c r="P23" s="493">
        <v>0.33</v>
      </c>
    </row>
    <row r="24" spans="1:17" s="119" customFormat="1" ht="15.75" customHeight="1" x14ac:dyDescent="0.2">
      <c r="A24" s="587">
        <v>9008127</v>
      </c>
      <c r="B24" s="125" t="s">
        <v>489</v>
      </c>
      <c r="C24" s="126">
        <v>127</v>
      </c>
      <c r="D24" s="374">
        <v>0.25</v>
      </c>
      <c r="E24" s="146">
        <v>0.18</v>
      </c>
      <c r="F24" s="146">
        <v>0.22</v>
      </c>
      <c r="G24" s="146">
        <v>1.65</v>
      </c>
      <c r="H24" s="146">
        <v>2.2999999999999998</v>
      </c>
      <c r="I24" s="146">
        <v>0.24</v>
      </c>
      <c r="J24" s="146">
        <v>0.3</v>
      </c>
      <c r="K24" s="464">
        <v>0.98</v>
      </c>
      <c r="L24" s="146">
        <v>0.44</v>
      </c>
      <c r="M24" s="496">
        <v>0.3</v>
      </c>
      <c r="N24" s="496">
        <v>0.04</v>
      </c>
      <c r="O24" s="496">
        <v>2.76</v>
      </c>
      <c r="P24" s="497">
        <v>0.14000000000000001</v>
      </c>
      <c r="Q24" s="200"/>
    </row>
    <row r="25" spans="1:17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9"/>
      <c r="K25" s="129"/>
      <c r="L25" s="129"/>
      <c r="M25" s="494"/>
      <c r="N25" s="494"/>
      <c r="O25" s="494"/>
      <c r="P25" s="498"/>
    </row>
    <row r="26" spans="1:17" s="119" customFormat="1" ht="15.75" customHeight="1" x14ac:dyDescent="0.2">
      <c r="A26" s="587">
        <v>9008211</v>
      </c>
      <c r="B26" s="131" t="s">
        <v>490</v>
      </c>
      <c r="C26" s="137">
        <v>211</v>
      </c>
      <c r="D26" s="371" t="s">
        <v>689</v>
      </c>
      <c r="E26" s="135">
        <v>0.14000000000000001</v>
      </c>
      <c r="F26" s="135">
        <v>0.31</v>
      </c>
      <c r="G26" s="135" t="s">
        <v>689</v>
      </c>
      <c r="H26" s="135">
        <v>3.63</v>
      </c>
      <c r="I26" s="135">
        <v>1.37</v>
      </c>
      <c r="J26" s="135">
        <v>0.8</v>
      </c>
      <c r="K26" s="461" t="s">
        <v>689</v>
      </c>
      <c r="L26" s="135">
        <v>1.46</v>
      </c>
      <c r="M26" s="492" t="s">
        <v>689</v>
      </c>
      <c r="N26" s="492" t="s">
        <v>689</v>
      </c>
      <c r="O26" s="492">
        <v>0.28000000000000003</v>
      </c>
      <c r="P26" s="493">
        <v>0.64</v>
      </c>
    </row>
    <row r="27" spans="1:17" s="119" customFormat="1" ht="15.75" customHeight="1" x14ac:dyDescent="0.2">
      <c r="A27" s="587">
        <v>9008212</v>
      </c>
      <c r="B27" s="131" t="s">
        <v>491</v>
      </c>
      <c r="C27" s="137">
        <v>212</v>
      </c>
      <c r="D27" s="371" t="s">
        <v>689</v>
      </c>
      <c r="E27" s="135" t="s">
        <v>689</v>
      </c>
      <c r="F27" s="135" t="s">
        <v>689</v>
      </c>
      <c r="G27" s="135" t="s">
        <v>689</v>
      </c>
      <c r="H27" s="135">
        <v>3.21</v>
      </c>
      <c r="I27" s="135">
        <v>1.02</v>
      </c>
      <c r="J27" s="135">
        <v>0.71</v>
      </c>
      <c r="K27" s="461" t="s">
        <v>689</v>
      </c>
      <c r="L27" s="135">
        <v>1.4</v>
      </c>
      <c r="M27" s="492">
        <v>0.08</v>
      </c>
      <c r="N27" s="492" t="s">
        <v>689</v>
      </c>
      <c r="O27" s="492" t="s">
        <v>689</v>
      </c>
      <c r="P27" s="493">
        <v>0.14000000000000001</v>
      </c>
    </row>
    <row r="28" spans="1:17" s="119" customFormat="1" ht="15.75" customHeight="1" x14ac:dyDescent="0.2">
      <c r="A28" s="587">
        <v>9008213</v>
      </c>
      <c r="B28" s="131" t="s">
        <v>492</v>
      </c>
      <c r="C28" s="137">
        <v>213</v>
      </c>
      <c r="D28" s="371" t="s">
        <v>689</v>
      </c>
      <c r="E28" s="135" t="s">
        <v>689</v>
      </c>
      <c r="F28" s="135">
        <v>0.06</v>
      </c>
      <c r="G28" s="135" t="s">
        <v>689</v>
      </c>
      <c r="H28" s="135">
        <v>2.62</v>
      </c>
      <c r="I28" s="135">
        <v>1.38</v>
      </c>
      <c r="J28" s="135">
        <v>0.7</v>
      </c>
      <c r="K28" s="461">
        <v>0.11</v>
      </c>
      <c r="L28" s="135">
        <v>0.36</v>
      </c>
      <c r="M28" s="496">
        <v>7.0000000000000007E-2</v>
      </c>
      <c r="N28" s="496">
        <v>0.08</v>
      </c>
      <c r="O28" s="496">
        <v>0.17</v>
      </c>
      <c r="P28" s="493">
        <v>0.76</v>
      </c>
    </row>
    <row r="29" spans="1:17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2"/>
      <c r="K29" s="142"/>
      <c r="L29" s="142"/>
      <c r="M29" s="494"/>
      <c r="N29" s="494"/>
      <c r="O29" s="494"/>
      <c r="P29" s="498"/>
    </row>
    <row r="30" spans="1:17" s="119" customFormat="1" ht="15.75" customHeight="1" x14ac:dyDescent="0.2">
      <c r="A30" s="587">
        <v>9008221</v>
      </c>
      <c r="B30" s="131" t="s">
        <v>493</v>
      </c>
      <c r="C30" s="137">
        <v>221</v>
      </c>
      <c r="D30" s="371" t="s">
        <v>689</v>
      </c>
      <c r="E30" s="135">
        <v>0.34</v>
      </c>
      <c r="F30" s="135">
        <v>0.19</v>
      </c>
      <c r="G30" s="135" t="s">
        <v>689</v>
      </c>
      <c r="H30" s="135">
        <v>0.86</v>
      </c>
      <c r="I30" s="135">
        <v>0.4</v>
      </c>
      <c r="J30" s="135" t="s">
        <v>689</v>
      </c>
      <c r="K30" s="461" t="s">
        <v>689</v>
      </c>
      <c r="L30" s="135">
        <v>0.28000000000000003</v>
      </c>
      <c r="M30" s="492">
        <v>0.19</v>
      </c>
      <c r="N30" s="492" t="s">
        <v>689</v>
      </c>
      <c r="O30" s="492">
        <v>0.28000000000000003</v>
      </c>
      <c r="P30" s="493">
        <v>0.88</v>
      </c>
    </row>
    <row r="31" spans="1:17" s="119" customFormat="1" ht="15.75" customHeight="1" x14ac:dyDescent="0.2">
      <c r="A31" s="587">
        <v>9008222</v>
      </c>
      <c r="B31" s="131" t="s">
        <v>494</v>
      </c>
      <c r="C31" s="137">
        <v>222</v>
      </c>
      <c r="D31" s="371" t="s">
        <v>689</v>
      </c>
      <c r="E31" s="135" t="s">
        <v>689</v>
      </c>
      <c r="F31" s="135" t="s">
        <v>689</v>
      </c>
      <c r="G31" s="135" t="s">
        <v>689</v>
      </c>
      <c r="H31" s="135">
        <v>0.11</v>
      </c>
      <c r="I31" s="135">
        <v>0.05</v>
      </c>
      <c r="J31" s="135">
        <v>0.06</v>
      </c>
      <c r="K31" s="461" t="s">
        <v>689</v>
      </c>
      <c r="L31" s="135" t="s">
        <v>689</v>
      </c>
      <c r="M31" s="492" t="s">
        <v>689</v>
      </c>
      <c r="N31" s="492" t="s">
        <v>689</v>
      </c>
      <c r="O31" s="492" t="s">
        <v>689</v>
      </c>
      <c r="P31" s="493" t="s">
        <v>689</v>
      </c>
    </row>
    <row r="32" spans="1:17" s="119" customFormat="1" ht="15.75" customHeight="1" x14ac:dyDescent="0.2">
      <c r="A32" s="587">
        <v>9008223</v>
      </c>
      <c r="B32" s="131" t="s">
        <v>498</v>
      </c>
      <c r="C32" s="137">
        <v>223</v>
      </c>
      <c r="D32" s="371" t="s">
        <v>689</v>
      </c>
      <c r="E32" s="135" t="s">
        <v>689</v>
      </c>
      <c r="F32" s="135">
        <v>0.03</v>
      </c>
      <c r="G32" s="135" t="s">
        <v>689</v>
      </c>
      <c r="H32" s="135">
        <v>1.51</v>
      </c>
      <c r="I32" s="135">
        <v>0.73</v>
      </c>
      <c r="J32" s="135">
        <v>0.34</v>
      </c>
      <c r="K32" s="461">
        <v>0.02</v>
      </c>
      <c r="L32" s="135">
        <v>0.42</v>
      </c>
      <c r="M32" s="492" t="s">
        <v>689</v>
      </c>
      <c r="N32" s="492" t="s">
        <v>689</v>
      </c>
      <c r="O32" s="492" t="s">
        <v>689</v>
      </c>
      <c r="P32" s="493">
        <v>0.03</v>
      </c>
    </row>
    <row r="33" spans="1:16" s="119" customFormat="1" ht="15.75" customHeight="1" x14ac:dyDescent="0.2">
      <c r="A33" s="587">
        <v>9008224</v>
      </c>
      <c r="B33" s="131" t="s">
        <v>495</v>
      </c>
      <c r="C33" s="137">
        <v>224</v>
      </c>
      <c r="D33" s="371" t="s">
        <v>689</v>
      </c>
      <c r="E33" s="135">
        <v>0.06</v>
      </c>
      <c r="F33" s="135" t="s">
        <v>689</v>
      </c>
      <c r="G33" s="135">
        <v>7.0000000000000007E-2</v>
      </c>
      <c r="H33" s="135">
        <v>2.4900000000000002</v>
      </c>
      <c r="I33" s="135">
        <v>0.6</v>
      </c>
      <c r="J33" s="135">
        <v>0.56999999999999995</v>
      </c>
      <c r="K33" s="461">
        <v>0.02</v>
      </c>
      <c r="L33" s="135">
        <v>1.25</v>
      </c>
      <c r="M33" s="492">
        <v>0.03</v>
      </c>
      <c r="N33" s="492">
        <v>0.36</v>
      </c>
      <c r="O33" s="492">
        <v>0.28999999999999998</v>
      </c>
      <c r="P33" s="493">
        <v>0.14000000000000001</v>
      </c>
    </row>
    <row r="34" spans="1:16" s="119" customFormat="1" ht="15.75" customHeight="1" x14ac:dyDescent="0.2">
      <c r="A34" s="587">
        <v>9008225</v>
      </c>
      <c r="B34" s="131" t="s">
        <v>496</v>
      </c>
      <c r="C34" s="137">
        <v>225</v>
      </c>
      <c r="D34" s="371" t="s">
        <v>689</v>
      </c>
      <c r="E34" s="135" t="s">
        <v>689</v>
      </c>
      <c r="F34" s="135">
        <v>0.1</v>
      </c>
      <c r="G34" s="135">
        <v>0.05</v>
      </c>
      <c r="H34" s="135">
        <v>1.1299999999999999</v>
      </c>
      <c r="I34" s="135">
        <v>0.54</v>
      </c>
      <c r="J34" s="135">
        <v>0.09</v>
      </c>
      <c r="K34" s="461">
        <v>0.02</v>
      </c>
      <c r="L34" s="135">
        <v>0.46</v>
      </c>
      <c r="M34" s="492">
        <v>0.03</v>
      </c>
      <c r="N34" s="492">
        <v>0.42</v>
      </c>
      <c r="O34" s="492">
        <v>0.38</v>
      </c>
      <c r="P34" s="493">
        <v>0.04</v>
      </c>
    </row>
    <row r="35" spans="1:16" s="119" customFormat="1" ht="15.75" customHeight="1" x14ac:dyDescent="0.2">
      <c r="A35" s="587">
        <v>9008226</v>
      </c>
      <c r="B35" s="125" t="s">
        <v>497</v>
      </c>
      <c r="C35" s="126">
        <v>226</v>
      </c>
      <c r="D35" s="374">
        <v>0.13</v>
      </c>
      <c r="E35" s="146" t="s">
        <v>689</v>
      </c>
      <c r="F35" s="146">
        <v>0.2</v>
      </c>
      <c r="G35" s="146" t="s">
        <v>689</v>
      </c>
      <c r="H35" s="146">
        <v>2.13</v>
      </c>
      <c r="I35" s="146">
        <v>0.67</v>
      </c>
      <c r="J35" s="146">
        <v>0.64</v>
      </c>
      <c r="K35" s="464" t="s">
        <v>689</v>
      </c>
      <c r="L35" s="146">
        <v>0.7</v>
      </c>
      <c r="M35" s="496">
        <v>0.12</v>
      </c>
      <c r="N35" s="496" t="s">
        <v>689</v>
      </c>
      <c r="O35" s="496">
        <v>0.03</v>
      </c>
      <c r="P35" s="497">
        <v>0.03</v>
      </c>
    </row>
    <row r="36" spans="1:16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9"/>
      <c r="K36" s="129"/>
      <c r="L36" s="129"/>
      <c r="M36" s="494"/>
      <c r="N36" s="494"/>
      <c r="O36" s="494"/>
      <c r="P36" s="498"/>
    </row>
    <row r="37" spans="1:16" s="119" customFormat="1" ht="15.75" customHeight="1" x14ac:dyDescent="0.2">
      <c r="A37" s="587">
        <v>9008311</v>
      </c>
      <c r="B37" s="131" t="s">
        <v>502</v>
      </c>
      <c r="C37" s="137">
        <v>311</v>
      </c>
      <c r="D37" s="371">
        <v>0.08</v>
      </c>
      <c r="E37" s="135" t="s">
        <v>689</v>
      </c>
      <c r="F37" s="135">
        <v>7.0000000000000007E-2</v>
      </c>
      <c r="G37" s="135">
        <v>0.2</v>
      </c>
      <c r="H37" s="135">
        <v>5.32</v>
      </c>
      <c r="I37" s="135">
        <v>2.64</v>
      </c>
      <c r="J37" s="135">
        <v>1.89</v>
      </c>
      <c r="K37" s="461">
        <v>0.12</v>
      </c>
      <c r="L37" s="135">
        <v>0.11</v>
      </c>
      <c r="M37" s="492">
        <v>0.49</v>
      </c>
      <c r="N37" s="492">
        <v>0.56999999999999995</v>
      </c>
      <c r="O37" s="492">
        <v>0.65</v>
      </c>
      <c r="P37" s="493">
        <v>0.17</v>
      </c>
    </row>
    <row r="38" spans="1:16" s="119" customFormat="1" ht="15.75" customHeight="1" x14ac:dyDescent="0.2">
      <c r="A38" s="587">
        <v>9008312</v>
      </c>
      <c r="B38" s="131" t="s">
        <v>501</v>
      </c>
      <c r="C38" s="137">
        <v>312</v>
      </c>
      <c r="D38" s="371">
        <v>0.28000000000000003</v>
      </c>
      <c r="E38" s="135">
        <v>0.22</v>
      </c>
      <c r="F38" s="135">
        <v>0.04</v>
      </c>
      <c r="G38" s="135">
        <v>1.26</v>
      </c>
      <c r="H38" s="135">
        <v>2.76</v>
      </c>
      <c r="I38" s="135">
        <v>0.66</v>
      </c>
      <c r="J38" s="135">
        <v>0.98</v>
      </c>
      <c r="K38" s="461">
        <v>0.03</v>
      </c>
      <c r="L38" s="135">
        <v>0.6</v>
      </c>
      <c r="M38" s="492">
        <v>0.5</v>
      </c>
      <c r="N38" s="492">
        <v>0.12</v>
      </c>
      <c r="O38" s="492">
        <v>0.9</v>
      </c>
      <c r="P38" s="493">
        <v>0.04</v>
      </c>
    </row>
    <row r="39" spans="1:16" s="119" customFormat="1" ht="15.75" customHeight="1" x14ac:dyDescent="0.2">
      <c r="A39" s="587">
        <v>9008313</v>
      </c>
      <c r="B39" s="131" t="s">
        <v>503</v>
      </c>
      <c r="C39" s="137">
        <v>313</v>
      </c>
      <c r="D39" s="371">
        <v>0.11</v>
      </c>
      <c r="E39" s="135" t="s">
        <v>689</v>
      </c>
      <c r="F39" s="135">
        <v>0.09</v>
      </c>
      <c r="G39" s="135">
        <v>0.25</v>
      </c>
      <c r="H39" s="135">
        <v>5.32</v>
      </c>
      <c r="I39" s="135">
        <v>1.66</v>
      </c>
      <c r="J39" s="135">
        <v>2.0699999999999998</v>
      </c>
      <c r="K39" s="461">
        <v>0.09</v>
      </c>
      <c r="L39" s="135">
        <v>1.18</v>
      </c>
      <c r="M39" s="492">
        <v>0.32</v>
      </c>
      <c r="N39" s="492">
        <v>0.27</v>
      </c>
      <c r="O39" s="492">
        <v>0.14000000000000001</v>
      </c>
      <c r="P39" s="493">
        <v>0.11</v>
      </c>
    </row>
    <row r="40" spans="1:16" s="119" customFormat="1" ht="15.75" customHeight="1" x14ac:dyDescent="0.2">
      <c r="A40" s="587">
        <v>9008314</v>
      </c>
      <c r="B40" s="131" t="s">
        <v>504</v>
      </c>
      <c r="C40" s="137">
        <v>314</v>
      </c>
      <c r="D40" s="371" t="s">
        <v>689</v>
      </c>
      <c r="E40" s="135" t="s">
        <v>689</v>
      </c>
      <c r="F40" s="135">
        <v>0.02</v>
      </c>
      <c r="G40" s="135">
        <v>1.08</v>
      </c>
      <c r="H40" s="135">
        <v>1.24</v>
      </c>
      <c r="I40" s="135">
        <v>0.56999999999999995</v>
      </c>
      <c r="J40" s="135">
        <v>0.28000000000000003</v>
      </c>
      <c r="K40" s="461" t="s">
        <v>689</v>
      </c>
      <c r="L40" s="135">
        <v>7.0000000000000007E-2</v>
      </c>
      <c r="M40" s="492">
        <v>0.32</v>
      </c>
      <c r="N40" s="492">
        <v>0.05</v>
      </c>
      <c r="O40" s="492">
        <v>0.59</v>
      </c>
      <c r="P40" s="493">
        <v>0.03</v>
      </c>
    </row>
    <row r="41" spans="1:16" s="119" customFormat="1" ht="15.75" customHeight="1" x14ac:dyDescent="0.2">
      <c r="A41" s="587">
        <v>9008315</v>
      </c>
      <c r="B41" s="125" t="s">
        <v>500</v>
      </c>
      <c r="C41" s="126">
        <v>315</v>
      </c>
      <c r="D41" s="374">
        <v>0.1</v>
      </c>
      <c r="E41" s="146" t="s">
        <v>689</v>
      </c>
      <c r="F41" s="146" t="s">
        <v>689</v>
      </c>
      <c r="G41" s="146" t="s">
        <v>689</v>
      </c>
      <c r="H41" s="146">
        <v>2.66</v>
      </c>
      <c r="I41" s="146">
        <v>1.32</v>
      </c>
      <c r="J41" s="146">
        <v>0.81</v>
      </c>
      <c r="K41" s="464">
        <v>0.04</v>
      </c>
      <c r="L41" s="146">
        <v>0.27</v>
      </c>
      <c r="M41" s="496">
        <v>0.22</v>
      </c>
      <c r="N41" s="496">
        <v>0.47</v>
      </c>
      <c r="O41" s="496">
        <v>0.09</v>
      </c>
      <c r="P41" s="147">
        <v>0.03</v>
      </c>
    </row>
    <row r="42" spans="1:16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9"/>
      <c r="K42" s="129"/>
      <c r="L42" s="129"/>
      <c r="M42" s="499"/>
      <c r="N42" s="499"/>
      <c r="O42" s="499"/>
      <c r="P42" s="500"/>
    </row>
    <row r="43" spans="1:16" s="119" customFormat="1" ht="15.75" customHeight="1" x14ac:dyDescent="0.2">
      <c r="A43" s="587">
        <v>9008321</v>
      </c>
      <c r="B43" s="131" t="s">
        <v>505</v>
      </c>
      <c r="C43" s="137">
        <v>321</v>
      </c>
      <c r="D43" s="371" t="s">
        <v>689</v>
      </c>
      <c r="E43" s="135" t="s">
        <v>689</v>
      </c>
      <c r="F43" s="135">
        <v>0.26</v>
      </c>
      <c r="G43" s="135" t="s">
        <v>689</v>
      </c>
      <c r="H43" s="135">
        <v>3.78</v>
      </c>
      <c r="I43" s="135" t="s">
        <v>689</v>
      </c>
      <c r="J43" s="135" t="s">
        <v>689</v>
      </c>
      <c r="K43" s="461" t="s">
        <v>689</v>
      </c>
      <c r="L43" s="135">
        <v>3.78</v>
      </c>
      <c r="M43" s="492" t="s">
        <v>689</v>
      </c>
      <c r="N43" s="492" t="s">
        <v>689</v>
      </c>
      <c r="O43" s="492" t="s">
        <v>689</v>
      </c>
      <c r="P43" s="493" t="s">
        <v>689</v>
      </c>
    </row>
    <row r="44" spans="1:16" s="119" customFormat="1" ht="15.75" customHeight="1" x14ac:dyDescent="0.2">
      <c r="A44" s="587">
        <v>9008322</v>
      </c>
      <c r="B44" s="131" t="s">
        <v>506</v>
      </c>
      <c r="C44" s="137">
        <v>322</v>
      </c>
      <c r="D44" s="371" t="s">
        <v>689</v>
      </c>
      <c r="E44" s="135">
        <v>0.03</v>
      </c>
      <c r="F44" s="135">
        <v>0.03</v>
      </c>
      <c r="G44" s="135" t="s">
        <v>689</v>
      </c>
      <c r="H44" s="135">
        <v>0.1</v>
      </c>
      <c r="I44" s="135" t="s">
        <v>689</v>
      </c>
      <c r="J44" s="135">
        <v>0.1</v>
      </c>
      <c r="K44" s="461" t="s">
        <v>689</v>
      </c>
      <c r="L44" s="135" t="s">
        <v>689</v>
      </c>
      <c r="M44" s="492" t="s">
        <v>689</v>
      </c>
      <c r="N44" s="492" t="s">
        <v>689</v>
      </c>
      <c r="O44" s="492" t="s">
        <v>689</v>
      </c>
      <c r="P44" s="493" t="s">
        <v>689</v>
      </c>
    </row>
    <row r="45" spans="1:16" s="119" customFormat="1" ht="15.75" customHeight="1" x14ac:dyDescent="0.2">
      <c r="A45" s="587">
        <v>9008323</v>
      </c>
      <c r="B45" s="125" t="s">
        <v>507</v>
      </c>
      <c r="C45" s="126">
        <v>323</v>
      </c>
      <c r="D45" s="374" t="s">
        <v>689</v>
      </c>
      <c r="E45" s="146">
        <v>0.02</v>
      </c>
      <c r="F45" s="146" t="s">
        <v>689</v>
      </c>
      <c r="G45" s="146" t="s">
        <v>689</v>
      </c>
      <c r="H45" s="146">
        <v>0.88</v>
      </c>
      <c r="I45" s="146">
        <v>0.36</v>
      </c>
      <c r="J45" s="146">
        <v>0.28000000000000003</v>
      </c>
      <c r="K45" s="464" t="s">
        <v>689</v>
      </c>
      <c r="L45" s="146">
        <v>0.21</v>
      </c>
      <c r="M45" s="492">
        <v>0.04</v>
      </c>
      <c r="N45" s="492" t="s">
        <v>689</v>
      </c>
      <c r="O45" s="492" t="s">
        <v>689</v>
      </c>
      <c r="P45" s="493">
        <v>0.03</v>
      </c>
    </row>
    <row r="46" spans="1:16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2"/>
      <c r="K46" s="142"/>
      <c r="L46" s="142"/>
      <c r="M46" s="494"/>
      <c r="N46" s="494"/>
      <c r="O46" s="494"/>
      <c r="P46" s="498"/>
    </row>
    <row r="47" spans="1:16" s="119" customFormat="1" ht="15.75" customHeight="1" x14ac:dyDescent="0.2">
      <c r="A47" s="587">
        <v>9008331</v>
      </c>
      <c r="B47" s="131" t="s">
        <v>508</v>
      </c>
      <c r="C47" s="137">
        <v>331</v>
      </c>
      <c r="D47" s="371" t="s">
        <v>689</v>
      </c>
      <c r="E47" s="135" t="s">
        <v>689</v>
      </c>
      <c r="F47" s="135" t="s">
        <v>689</v>
      </c>
      <c r="G47" s="135" t="s">
        <v>689</v>
      </c>
      <c r="H47" s="135" t="s">
        <v>689</v>
      </c>
      <c r="I47" s="135" t="s">
        <v>689</v>
      </c>
      <c r="J47" s="135" t="s">
        <v>689</v>
      </c>
      <c r="K47" s="461" t="s">
        <v>689</v>
      </c>
      <c r="L47" s="135" t="s">
        <v>689</v>
      </c>
      <c r="M47" s="492" t="s">
        <v>689</v>
      </c>
      <c r="N47" s="492" t="s">
        <v>689</v>
      </c>
      <c r="O47" s="492" t="s">
        <v>689</v>
      </c>
      <c r="P47" s="493" t="s">
        <v>689</v>
      </c>
    </row>
    <row r="48" spans="1:16" s="119" customFormat="1" ht="15.75" customHeight="1" x14ac:dyDescent="0.2">
      <c r="A48" s="587">
        <v>9008332</v>
      </c>
      <c r="B48" s="131" t="s">
        <v>509</v>
      </c>
      <c r="C48" s="137">
        <v>332</v>
      </c>
      <c r="D48" s="371" t="s">
        <v>689</v>
      </c>
      <c r="E48" s="135">
        <v>0.04</v>
      </c>
      <c r="F48" s="135">
        <v>0.06</v>
      </c>
      <c r="G48" s="135" t="s">
        <v>689</v>
      </c>
      <c r="H48" s="135">
        <v>0.81</v>
      </c>
      <c r="I48" s="135">
        <v>0.3</v>
      </c>
      <c r="J48" s="135">
        <v>0.27</v>
      </c>
      <c r="K48" s="461">
        <v>0.03</v>
      </c>
      <c r="L48" s="135">
        <v>0.2</v>
      </c>
      <c r="M48" s="492" t="s">
        <v>689</v>
      </c>
      <c r="N48" s="492" t="s">
        <v>689</v>
      </c>
      <c r="O48" s="492" t="s">
        <v>689</v>
      </c>
      <c r="P48" s="493" t="s">
        <v>689</v>
      </c>
    </row>
    <row r="49" spans="1:17" s="119" customFormat="1" ht="15.75" customHeight="1" x14ac:dyDescent="0.2">
      <c r="A49" s="587">
        <v>9008333</v>
      </c>
      <c r="B49" s="131" t="s">
        <v>510</v>
      </c>
      <c r="C49" s="137">
        <v>333</v>
      </c>
      <c r="D49" s="371" t="s">
        <v>689</v>
      </c>
      <c r="E49" s="135" t="s">
        <v>689</v>
      </c>
      <c r="F49" s="135">
        <v>0.03</v>
      </c>
      <c r="G49" s="135" t="s">
        <v>689</v>
      </c>
      <c r="H49" s="135">
        <v>0.71</v>
      </c>
      <c r="I49" s="135">
        <v>0.34</v>
      </c>
      <c r="J49" s="135">
        <v>0.06</v>
      </c>
      <c r="K49" s="461" t="s">
        <v>689</v>
      </c>
      <c r="L49" s="135">
        <v>0.31</v>
      </c>
      <c r="M49" s="492" t="s">
        <v>689</v>
      </c>
      <c r="N49" s="492" t="s">
        <v>689</v>
      </c>
      <c r="O49" s="492" t="s">
        <v>689</v>
      </c>
      <c r="P49" s="493" t="s">
        <v>689</v>
      </c>
    </row>
    <row r="50" spans="1:17" s="119" customFormat="1" ht="15.75" customHeight="1" x14ac:dyDescent="0.2">
      <c r="A50" s="587">
        <v>9008334</v>
      </c>
      <c r="B50" s="131" t="s">
        <v>511</v>
      </c>
      <c r="C50" s="137">
        <v>334</v>
      </c>
      <c r="D50" s="371" t="s">
        <v>689</v>
      </c>
      <c r="E50" s="135" t="s">
        <v>689</v>
      </c>
      <c r="F50" s="135" t="s">
        <v>689</v>
      </c>
      <c r="G50" s="135" t="s">
        <v>689</v>
      </c>
      <c r="H50" s="135" t="s">
        <v>689</v>
      </c>
      <c r="I50" s="135" t="s">
        <v>689</v>
      </c>
      <c r="J50" s="135" t="s">
        <v>689</v>
      </c>
      <c r="K50" s="461" t="s">
        <v>689</v>
      </c>
      <c r="L50" s="135" t="s">
        <v>689</v>
      </c>
      <c r="M50" s="492" t="s">
        <v>689</v>
      </c>
      <c r="N50" s="492" t="s">
        <v>689</v>
      </c>
      <c r="O50" s="492" t="s">
        <v>689</v>
      </c>
      <c r="P50" s="493" t="s">
        <v>689</v>
      </c>
    </row>
    <row r="51" spans="1:17" s="119" customFormat="1" ht="15.75" customHeight="1" x14ac:dyDescent="0.2">
      <c r="A51" s="587">
        <v>9008335</v>
      </c>
      <c r="B51" s="125" t="s">
        <v>512</v>
      </c>
      <c r="C51" s="126">
        <v>335</v>
      </c>
      <c r="D51" s="374" t="s">
        <v>689</v>
      </c>
      <c r="E51" s="146" t="s">
        <v>689</v>
      </c>
      <c r="F51" s="146" t="s">
        <v>689</v>
      </c>
      <c r="G51" s="146" t="s">
        <v>689</v>
      </c>
      <c r="H51" s="146">
        <v>0.52</v>
      </c>
      <c r="I51" s="146">
        <v>0.24</v>
      </c>
      <c r="J51" s="146" t="s">
        <v>689</v>
      </c>
      <c r="K51" s="464" t="s">
        <v>689</v>
      </c>
      <c r="L51" s="146">
        <v>0.26</v>
      </c>
      <c r="M51" s="492">
        <v>0.02</v>
      </c>
      <c r="N51" s="492" t="s">
        <v>689</v>
      </c>
      <c r="O51" s="492" t="s">
        <v>689</v>
      </c>
      <c r="P51" s="493" t="s">
        <v>689</v>
      </c>
    </row>
    <row r="52" spans="1:17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2"/>
      <c r="K52" s="142"/>
      <c r="L52" s="142"/>
      <c r="M52" s="494"/>
      <c r="N52" s="494"/>
      <c r="O52" s="494"/>
      <c r="P52" s="498"/>
      <c r="Q52" s="172"/>
    </row>
    <row r="53" spans="1:17" s="119" customFormat="1" ht="15.75" customHeight="1" x14ac:dyDescent="0.2">
      <c r="A53" s="587">
        <v>9008341</v>
      </c>
      <c r="B53" s="131" t="s">
        <v>513</v>
      </c>
      <c r="C53" s="137">
        <v>341</v>
      </c>
      <c r="D53" s="371" t="s">
        <v>689</v>
      </c>
      <c r="E53" s="135" t="s">
        <v>689</v>
      </c>
      <c r="F53" s="135">
        <v>0.04</v>
      </c>
      <c r="G53" s="135" t="s">
        <v>689</v>
      </c>
      <c r="H53" s="135">
        <v>0.31</v>
      </c>
      <c r="I53" s="135">
        <v>0.18</v>
      </c>
      <c r="J53" s="135" t="s">
        <v>689</v>
      </c>
      <c r="K53" s="461" t="s">
        <v>689</v>
      </c>
      <c r="L53" s="135">
        <v>0.13</v>
      </c>
      <c r="M53" s="492" t="s">
        <v>689</v>
      </c>
      <c r="N53" s="492" t="s">
        <v>689</v>
      </c>
      <c r="O53" s="492" t="s">
        <v>689</v>
      </c>
      <c r="P53" s="493" t="s">
        <v>689</v>
      </c>
    </row>
    <row r="54" spans="1:17" s="119" customFormat="1" ht="15.75" customHeight="1" x14ac:dyDescent="0.2">
      <c r="A54" s="587">
        <v>9008342</v>
      </c>
      <c r="B54" s="125" t="s">
        <v>514</v>
      </c>
      <c r="C54" s="126">
        <v>342</v>
      </c>
      <c r="D54" s="376" t="s">
        <v>689</v>
      </c>
      <c r="E54" s="154" t="s">
        <v>689</v>
      </c>
      <c r="F54" s="154" t="s">
        <v>689</v>
      </c>
      <c r="G54" s="154" t="s">
        <v>689</v>
      </c>
      <c r="H54" s="154">
        <v>1.4</v>
      </c>
      <c r="I54" s="154">
        <v>0.43</v>
      </c>
      <c r="J54" s="154">
        <v>0.28999999999999998</v>
      </c>
      <c r="K54" s="467" t="s">
        <v>689</v>
      </c>
      <c r="L54" s="154">
        <v>0.68</v>
      </c>
      <c r="M54" s="501" t="s">
        <v>689</v>
      </c>
      <c r="N54" s="501" t="s">
        <v>689</v>
      </c>
      <c r="O54" s="501" t="s">
        <v>689</v>
      </c>
      <c r="P54" s="502" t="s">
        <v>689</v>
      </c>
    </row>
    <row r="55" spans="1:17" s="86" customFormat="1" ht="6.95" customHeight="1" x14ac:dyDescent="0.2">
      <c r="A55" s="583"/>
      <c r="B55" s="84"/>
      <c r="C55" s="85"/>
      <c r="P55" s="88"/>
    </row>
    <row r="56" spans="1:17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56"/>
  <sheetViews>
    <sheetView showGridLines="0" view="pageBreakPreview" topLeftCell="B1" zoomScaleNormal="75" workbookViewId="0">
      <selection activeCell="F17" sqref="F17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3" width="8.85546875" style="27" customWidth="1"/>
    <col min="4" max="10" width="8.5703125" style="27" customWidth="1"/>
    <col min="11" max="11" width="8.5703125" style="23" customWidth="1"/>
    <col min="12" max="14" width="10.7109375" style="23" customWidth="1"/>
    <col min="15" max="16384" width="11.42578125" style="23"/>
  </cols>
  <sheetData>
    <row r="1" spans="1:13" ht="11.85" customHeight="1" x14ac:dyDescent="0.2">
      <c r="B1" s="2"/>
      <c r="C1" s="22"/>
      <c r="D1" s="22"/>
      <c r="E1" s="22"/>
      <c r="F1" s="22"/>
      <c r="G1" s="22"/>
      <c r="H1" s="22"/>
      <c r="I1" s="22"/>
      <c r="J1" s="22"/>
    </row>
    <row r="2" spans="1:13" ht="12" customHeight="1" x14ac:dyDescent="0.2">
      <c r="B2" s="8"/>
      <c r="C2" s="24"/>
      <c r="D2" s="34"/>
      <c r="E2" s="24"/>
      <c r="F2" s="24"/>
      <c r="G2" s="24"/>
      <c r="H2" s="24"/>
      <c r="I2" s="24"/>
    </row>
    <row r="3" spans="1:13" ht="12" customHeight="1" x14ac:dyDescent="0.2">
      <c r="B3" s="33" t="s">
        <v>65</v>
      </c>
      <c r="C3" s="30"/>
      <c r="E3" s="25"/>
      <c r="F3" s="25"/>
      <c r="G3" s="25"/>
      <c r="H3" s="25"/>
      <c r="I3" s="25"/>
      <c r="K3" s="15" t="s">
        <v>550</v>
      </c>
    </row>
    <row r="4" spans="1:13" ht="11.25" customHeight="1" x14ac:dyDescent="0.2">
      <c r="B4" s="8"/>
      <c r="C4" s="24"/>
      <c r="D4" s="63"/>
    </row>
    <row r="5" spans="1:13" s="160" customFormat="1" ht="11.85" customHeight="1" x14ac:dyDescent="0.2">
      <c r="A5" s="582"/>
      <c r="B5" s="97"/>
      <c r="C5" s="98"/>
      <c r="D5" s="445" t="s">
        <v>325</v>
      </c>
      <c r="E5" s="158" t="s">
        <v>321</v>
      </c>
      <c r="F5" s="158" t="s">
        <v>25</v>
      </c>
      <c r="G5" s="158" t="s">
        <v>322</v>
      </c>
      <c r="H5" s="158" t="s">
        <v>324</v>
      </c>
      <c r="I5" s="158" t="s">
        <v>26</v>
      </c>
      <c r="J5" s="158" t="s">
        <v>31</v>
      </c>
      <c r="K5" s="379" t="s">
        <v>28</v>
      </c>
    </row>
    <row r="6" spans="1:13" s="160" customFormat="1" ht="11.85" customHeight="1" x14ac:dyDescent="0.2">
      <c r="A6" s="582"/>
      <c r="B6" s="107"/>
      <c r="C6" s="108"/>
      <c r="D6" s="383" t="s">
        <v>320</v>
      </c>
      <c r="E6" s="163" t="s">
        <v>320</v>
      </c>
      <c r="F6" s="163"/>
      <c r="G6" s="163" t="s">
        <v>323</v>
      </c>
      <c r="H6" s="163" t="s">
        <v>323</v>
      </c>
      <c r="I6" s="163"/>
      <c r="J6" s="163" t="s">
        <v>36</v>
      </c>
      <c r="K6" s="368" t="s">
        <v>37</v>
      </c>
    </row>
    <row r="7" spans="1:13" s="160" customFormat="1" ht="11.85" customHeight="1" x14ac:dyDescent="0.2">
      <c r="A7" s="582"/>
      <c r="B7" s="107"/>
      <c r="C7" s="108"/>
      <c r="D7" s="383"/>
      <c r="E7" s="163"/>
      <c r="F7" s="163"/>
      <c r="G7" s="163"/>
      <c r="H7" s="163"/>
      <c r="I7" s="163"/>
      <c r="J7" s="163" t="s">
        <v>80</v>
      </c>
      <c r="K7" s="368"/>
    </row>
    <row r="8" spans="1:13" s="391" customFormat="1" ht="11.85" customHeight="1" x14ac:dyDescent="0.2">
      <c r="A8" s="582"/>
      <c r="B8" s="115" t="s">
        <v>478</v>
      </c>
      <c r="C8" s="108"/>
      <c r="D8" s="468"/>
      <c r="E8" s="469"/>
      <c r="F8" s="469"/>
      <c r="G8" s="469"/>
      <c r="H8" s="469"/>
      <c r="I8" s="469" t="s">
        <v>15</v>
      </c>
      <c r="J8" s="421" t="s">
        <v>326</v>
      </c>
      <c r="K8" s="470"/>
    </row>
    <row r="9" spans="1:13" s="160" customFormat="1" ht="11.85" customHeight="1" x14ac:dyDescent="0.2">
      <c r="A9" s="582"/>
      <c r="B9" s="107"/>
      <c r="C9" s="108"/>
      <c r="D9" s="441" t="s">
        <v>356</v>
      </c>
      <c r="E9" s="441"/>
      <c r="F9" s="442"/>
      <c r="G9" s="442"/>
      <c r="H9" s="442"/>
      <c r="I9" s="442"/>
      <c r="J9" s="442"/>
      <c r="K9" s="452"/>
    </row>
    <row r="10" spans="1:13" s="160" customFormat="1" ht="11.25" customHeight="1" x14ac:dyDescent="0.2">
      <c r="A10" s="582"/>
      <c r="B10" s="116"/>
      <c r="C10" s="117"/>
      <c r="D10" s="383"/>
      <c r="E10" s="453"/>
      <c r="F10" s="418"/>
      <c r="G10" s="418"/>
      <c r="H10" s="418"/>
      <c r="I10" s="418"/>
      <c r="J10" s="418"/>
      <c r="K10" s="368"/>
    </row>
    <row r="11" spans="1:13" s="542" customFormat="1" ht="11.85" customHeight="1" x14ac:dyDescent="0.2">
      <c r="A11" s="577" t="s">
        <v>577</v>
      </c>
      <c r="B11" s="534" t="s">
        <v>475</v>
      </c>
      <c r="C11" s="535"/>
      <c r="D11" s="568">
        <v>100</v>
      </c>
      <c r="E11" s="561">
        <v>101</v>
      </c>
      <c r="F11" s="561">
        <v>102</v>
      </c>
      <c r="G11" s="561">
        <v>103</v>
      </c>
      <c r="H11" s="561">
        <v>104</v>
      </c>
      <c r="I11" s="561">
        <v>105</v>
      </c>
      <c r="J11" s="561">
        <v>106</v>
      </c>
      <c r="K11" s="562">
        <v>107</v>
      </c>
    </row>
    <row r="12" spans="1:13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4"/>
    </row>
    <row r="13" spans="1:13" s="119" customFormat="1" ht="16.5" customHeight="1" x14ac:dyDescent="0.2">
      <c r="A13" s="579"/>
      <c r="B13" s="125"/>
      <c r="C13" s="126"/>
      <c r="D13" s="127"/>
      <c r="E13" s="129"/>
      <c r="F13" s="129"/>
      <c r="G13" s="129"/>
      <c r="H13" s="129"/>
      <c r="I13" s="129"/>
      <c r="J13" s="129"/>
      <c r="K13" s="130"/>
      <c r="L13" s="215"/>
      <c r="M13" s="215"/>
    </row>
    <row r="14" spans="1:13" s="119" customFormat="1" ht="15.75" customHeight="1" x14ac:dyDescent="0.2">
      <c r="A14" s="587">
        <v>9008111</v>
      </c>
      <c r="B14" s="131" t="s">
        <v>481</v>
      </c>
      <c r="C14" s="132">
        <v>111</v>
      </c>
      <c r="D14" s="371">
        <v>43.55</v>
      </c>
      <c r="E14" s="135" t="s">
        <v>689</v>
      </c>
      <c r="F14" s="135">
        <v>34.64</v>
      </c>
      <c r="G14" s="135">
        <v>46.59</v>
      </c>
      <c r="H14" s="135">
        <v>22.42</v>
      </c>
      <c r="I14" s="135">
        <v>26.89</v>
      </c>
      <c r="J14" s="135">
        <v>30.22</v>
      </c>
      <c r="K14" s="136">
        <v>63.76</v>
      </c>
    </row>
    <row r="15" spans="1:13" s="119" customFormat="1" ht="15.75" customHeight="1" x14ac:dyDescent="0.2">
      <c r="A15" s="587">
        <v>9008112</v>
      </c>
      <c r="B15" s="131" t="s">
        <v>482</v>
      </c>
      <c r="C15" s="137">
        <v>112</v>
      </c>
      <c r="D15" s="371">
        <v>41.32</v>
      </c>
      <c r="E15" s="135">
        <v>36.28</v>
      </c>
      <c r="F15" s="135">
        <v>31.08</v>
      </c>
      <c r="G15" s="135">
        <v>54.36</v>
      </c>
      <c r="H15" s="135">
        <v>8.52</v>
      </c>
      <c r="I15" s="135">
        <v>27.62</v>
      </c>
      <c r="J15" s="135">
        <v>34.479999999999997</v>
      </c>
      <c r="K15" s="136">
        <v>69.099999999999994</v>
      </c>
    </row>
    <row r="16" spans="1:13" s="119" customFormat="1" ht="15.75" customHeight="1" x14ac:dyDescent="0.2">
      <c r="A16" s="587">
        <v>9008113</v>
      </c>
      <c r="B16" s="131" t="s">
        <v>483</v>
      </c>
      <c r="C16" s="137">
        <v>113</v>
      </c>
      <c r="D16" s="371">
        <v>60.23</v>
      </c>
      <c r="E16" s="135" t="s">
        <v>689</v>
      </c>
      <c r="F16" s="135">
        <v>56.12</v>
      </c>
      <c r="G16" s="135">
        <v>65.650000000000006</v>
      </c>
      <c r="H16" s="135">
        <v>40</v>
      </c>
      <c r="I16" s="135">
        <v>26.64</v>
      </c>
      <c r="J16" s="135">
        <v>63.16</v>
      </c>
      <c r="K16" s="136">
        <v>128.09</v>
      </c>
    </row>
    <row r="17" spans="1:13" s="119" customFormat="1" ht="16.5" customHeight="1" x14ac:dyDescent="0.2">
      <c r="A17" s="587"/>
      <c r="B17" s="138"/>
      <c r="C17" s="139"/>
      <c r="D17" s="140"/>
      <c r="E17" s="142"/>
      <c r="F17" s="142"/>
      <c r="G17" s="142"/>
      <c r="H17" s="142"/>
      <c r="I17" s="142"/>
      <c r="J17" s="142"/>
      <c r="K17" s="143"/>
      <c r="L17" s="218"/>
      <c r="M17" s="218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371">
        <v>70.41</v>
      </c>
      <c r="E18" s="135" t="s">
        <v>689</v>
      </c>
      <c r="F18" s="135">
        <v>28.8</v>
      </c>
      <c r="G18" s="135">
        <v>68.819999999999993</v>
      </c>
      <c r="H18" s="135">
        <v>29</v>
      </c>
      <c r="I18" s="135">
        <v>57.33</v>
      </c>
      <c r="J18" s="135">
        <v>51.76</v>
      </c>
      <c r="K18" s="136">
        <v>124.62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371">
        <v>43.54</v>
      </c>
      <c r="E19" s="135">
        <v>47.17</v>
      </c>
      <c r="F19" s="135">
        <v>45.99</v>
      </c>
      <c r="G19" s="135">
        <v>39.58</v>
      </c>
      <c r="H19" s="135">
        <v>47.88</v>
      </c>
      <c r="I19" s="135">
        <v>26.02</v>
      </c>
      <c r="J19" s="135">
        <v>44.31</v>
      </c>
      <c r="K19" s="136">
        <v>61.38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371">
        <v>66.08</v>
      </c>
      <c r="E20" s="135" t="s">
        <v>689</v>
      </c>
      <c r="F20" s="135">
        <v>43.62</v>
      </c>
      <c r="G20" s="135">
        <v>70.56</v>
      </c>
      <c r="H20" s="135" t="s">
        <v>689</v>
      </c>
      <c r="I20" s="135">
        <v>28.05</v>
      </c>
      <c r="J20" s="135">
        <v>47.2</v>
      </c>
      <c r="K20" s="136">
        <v>123.38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371">
        <v>52.1</v>
      </c>
      <c r="E21" s="135" t="s">
        <v>689</v>
      </c>
      <c r="F21" s="135">
        <v>42.85</v>
      </c>
      <c r="G21" s="135">
        <v>53.03</v>
      </c>
      <c r="H21" s="135">
        <v>47.39</v>
      </c>
      <c r="I21" s="135">
        <v>33.53</v>
      </c>
      <c r="J21" s="135">
        <v>48.75</v>
      </c>
      <c r="K21" s="136">
        <v>103.98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371">
        <v>51.61</v>
      </c>
      <c r="E22" s="135">
        <v>52</v>
      </c>
      <c r="F22" s="135">
        <v>53.73</v>
      </c>
      <c r="G22" s="135">
        <v>68.28</v>
      </c>
      <c r="H22" s="135">
        <v>51.16</v>
      </c>
      <c r="I22" s="135">
        <v>34.56</v>
      </c>
      <c r="J22" s="135">
        <v>43.76</v>
      </c>
      <c r="K22" s="136">
        <v>116.55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371">
        <v>57.84</v>
      </c>
      <c r="E23" s="135">
        <v>58</v>
      </c>
      <c r="F23" s="135">
        <v>57.19</v>
      </c>
      <c r="G23" s="135">
        <v>62.77</v>
      </c>
      <c r="H23" s="135">
        <v>46.24</v>
      </c>
      <c r="I23" s="135">
        <v>37.869999999999997</v>
      </c>
      <c r="J23" s="135">
        <v>51.38</v>
      </c>
      <c r="K23" s="136">
        <v>99.01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374">
        <v>46.79</v>
      </c>
      <c r="E24" s="146">
        <v>38.159999999999997</v>
      </c>
      <c r="F24" s="146">
        <v>45.62</v>
      </c>
      <c r="G24" s="146">
        <v>42.91</v>
      </c>
      <c r="H24" s="146">
        <v>48.73</v>
      </c>
      <c r="I24" s="146" t="s">
        <v>689</v>
      </c>
      <c r="J24" s="146">
        <v>35.86</v>
      </c>
      <c r="K24" s="147">
        <v>65.72</v>
      </c>
    </row>
    <row r="25" spans="1:13" s="119" customFormat="1" ht="16.5" customHeight="1" x14ac:dyDescent="0.2">
      <c r="A25" s="587"/>
      <c r="B25" s="125"/>
      <c r="C25" s="126"/>
      <c r="D25" s="148"/>
      <c r="E25" s="129"/>
      <c r="F25" s="129"/>
      <c r="G25" s="129"/>
      <c r="H25" s="129"/>
      <c r="I25" s="129"/>
      <c r="J25" s="129"/>
      <c r="K25" s="130"/>
      <c r="L25" s="215"/>
      <c r="M25" s="215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371">
        <v>50.86</v>
      </c>
      <c r="E26" s="135" t="s">
        <v>689</v>
      </c>
      <c r="F26" s="135">
        <v>66.14</v>
      </c>
      <c r="G26" s="135">
        <v>65.59</v>
      </c>
      <c r="H26" s="135">
        <v>60.88</v>
      </c>
      <c r="I26" s="135">
        <v>50.68</v>
      </c>
      <c r="J26" s="135">
        <v>59.72</v>
      </c>
      <c r="K26" s="136">
        <v>119.84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371">
        <v>17.489999999999998</v>
      </c>
      <c r="E27" s="135" t="s">
        <v>689</v>
      </c>
      <c r="F27" s="135">
        <v>75</v>
      </c>
      <c r="G27" s="135">
        <v>62.24</v>
      </c>
      <c r="H27" s="135">
        <v>45.98</v>
      </c>
      <c r="I27" s="135">
        <v>5.84</v>
      </c>
      <c r="J27" s="135">
        <v>41.4</v>
      </c>
      <c r="K27" s="136" t="s">
        <v>689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371">
        <v>63.44</v>
      </c>
      <c r="E28" s="135" t="s">
        <v>689</v>
      </c>
      <c r="F28" s="135">
        <v>37.549999999999997</v>
      </c>
      <c r="G28" s="135">
        <v>56.27</v>
      </c>
      <c r="H28" s="135">
        <v>57.15</v>
      </c>
      <c r="I28" s="135">
        <v>40.619999999999997</v>
      </c>
      <c r="J28" s="135">
        <v>43.82</v>
      </c>
      <c r="K28" s="136">
        <v>110.89</v>
      </c>
    </row>
    <row r="29" spans="1:13" s="119" customFormat="1" ht="16.5" customHeight="1" x14ac:dyDescent="0.2">
      <c r="A29" s="587"/>
      <c r="B29" s="138"/>
      <c r="C29" s="139"/>
      <c r="D29" s="149"/>
      <c r="E29" s="142"/>
      <c r="F29" s="142"/>
      <c r="G29" s="142"/>
      <c r="H29" s="142"/>
      <c r="I29" s="142"/>
      <c r="J29" s="142"/>
      <c r="K29" s="143"/>
      <c r="L29" s="218"/>
      <c r="M29" s="218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371">
        <v>95.86</v>
      </c>
      <c r="E30" s="135" t="s">
        <v>689</v>
      </c>
      <c r="F30" s="135">
        <v>54.75</v>
      </c>
      <c r="G30" s="135">
        <v>76.739999999999995</v>
      </c>
      <c r="H30" s="135" t="s">
        <v>689</v>
      </c>
      <c r="I30" s="135">
        <v>44.39</v>
      </c>
      <c r="J30" s="135">
        <v>72.55</v>
      </c>
      <c r="K30" s="136">
        <v>87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371" t="s">
        <v>689</v>
      </c>
      <c r="E31" s="135" t="s">
        <v>689</v>
      </c>
      <c r="F31" s="135" t="s">
        <v>689</v>
      </c>
      <c r="G31" s="135" t="s">
        <v>689</v>
      </c>
      <c r="H31" s="135" t="s">
        <v>689</v>
      </c>
      <c r="I31" s="135" t="s">
        <v>689</v>
      </c>
      <c r="J31" s="135" t="s">
        <v>689</v>
      </c>
      <c r="K31" s="136" t="s">
        <v>689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371">
        <v>79.5</v>
      </c>
      <c r="E32" s="135" t="s">
        <v>689</v>
      </c>
      <c r="F32" s="135">
        <v>42.37</v>
      </c>
      <c r="G32" s="135" t="s">
        <v>689</v>
      </c>
      <c r="H32" s="135">
        <v>49.19</v>
      </c>
      <c r="I32" s="135" t="s">
        <v>689</v>
      </c>
      <c r="J32" s="135">
        <v>52.48</v>
      </c>
      <c r="K32" s="136" t="s">
        <v>689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371">
        <v>66.08</v>
      </c>
      <c r="E33" s="135">
        <v>10</v>
      </c>
      <c r="F33" s="135">
        <v>34.46</v>
      </c>
      <c r="G33" s="135">
        <v>65.069999999999993</v>
      </c>
      <c r="H33" s="135">
        <v>46.44</v>
      </c>
      <c r="I33" s="135">
        <v>43.22</v>
      </c>
      <c r="J33" s="135">
        <v>51.7</v>
      </c>
      <c r="K33" s="136">
        <v>104.97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371">
        <v>74.59</v>
      </c>
      <c r="E34" s="135" t="s">
        <v>689</v>
      </c>
      <c r="F34" s="135">
        <v>39.35</v>
      </c>
      <c r="G34" s="135">
        <v>66.989999999999995</v>
      </c>
      <c r="H34" s="135" t="s">
        <v>689</v>
      </c>
      <c r="I34" s="135" t="s">
        <v>689</v>
      </c>
      <c r="J34" s="135">
        <v>51.59</v>
      </c>
      <c r="K34" s="136">
        <v>136.41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374">
        <v>52.66</v>
      </c>
      <c r="E35" s="146">
        <v>82.82</v>
      </c>
      <c r="F35" s="146">
        <v>52.01</v>
      </c>
      <c r="G35" s="146">
        <v>68.12</v>
      </c>
      <c r="H35" s="146">
        <v>60.77</v>
      </c>
      <c r="I35" s="146">
        <v>19.14</v>
      </c>
      <c r="J35" s="146">
        <v>51.64</v>
      </c>
      <c r="K35" s="147">
        <v>91.42</v>
      </c>
    </row>
    <row r="36" spans="1:13" s="119" customFormat="1" ht="16.5" customHeight="1" x14ac:dyDescent="0.2">
      <c r="A36" s="587"/>
      <c r="B36" s="125"/>
      <c r="C36" s="126"/>
      <c r="D36" s="148"/>
      <c r="E36" s="129"/>
      <c r="F36" s="129"/>
      <c r="G36" s="129"/>
      <c r="H36" s="129"/>
      <c r="I36" s="129"/>
      <c r="J36" s="129"/>
      <c r="K36" s="130"/>
      <c r="L36" s="215"/>
      <c r="M36" s="215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371">
        <v>70.489999999999995</v>
      </c>
      <c r="E37" s="135" t="s">
        <v>689</v>
      </c>
      <c r="F37" s="135">
        <v>44.84</v>
      </c>
      <c r="G37" s="135">
        <v>68.47</v>
      </c>
      <c r="H37" s="135">
        <v>41.18</v>
      </c>
      <c r="I37" s="135">
        <v>49.44</v>
      </c>
      <c r="J37" s="135">
        <v>55.78</v>
      </c>
      <c r="K37" s="136">
        <v>91.65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371">
        <v>74.209999999999994</v>
      </c>
      <c r="E38" s="135" t="s">
        <v>689</v>
      </c>
      <c r="F38" s="135">
        <v>51.64</v>
      </c>
      <c r="G38" s="135">
        <v>77.3</v>
      </c>
      <c r="H38" s="135" t="s">
        <v>689</v>
      </c>
      <c r="I38" s="135">
        <v>50.15</v>
      </c>
      <c r="J38" s="135">
        <v>57.61</v>
      </c>
      <c r="K38" s="136">
        <v>100.85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371">
        <v>69.34</v>
      </c>
      <c r="E39" s="135">
        <v>45</v>
      </c>
      <c r="F39" s="135">
        <v>42.81</v>
      </c>
      <c r="G39" s="135">
        <v>63.25</v>
      </c>
      <c r="H39" s="135">
        <v>25.23</v>
      </c>
      <c r="I39" s="135">
        <v>33.380000000000003</v>
      </c>
      <c r="J39" s="135">
        <v>45.44</v>
      </c>
      <c r="K39" s="136">
        <v>120.31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371">
        <v>79.069999999999993</v>
      </c>
      <c r="E40" s="135" t="s">
        <v>689</v>
      </c>
      <c r="F40" s="135">
        <v>54.36</v>
      </c>
      <c r="G40" s="135">
        <v>79.72</v>
      </c>
      <c r="H40" s="135" t="s">
        <v>689</v>
      </c>
      <c r="I40" s="135">
        <v>60.19</v>
      </c>
      <c r="J40" s="135">
        <v>67.56</v>
      </c>
      <c r="K40" s="136">
        <v>92.66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374">
        <v>66.38</v>
      </c>
      <c r="E41" s="146" t="s">
        <v>689</v>
      </c>
      <c r="F41" s="146" t="s">
        <v>689</v>
      </c>
      <c r="G41" s="146">
        <v>60.77</v>
      </c>
      <c r="H41" s="146">
        <v>72.599999999999994</v>
      </c>
      <c r="I41" s="146">
        <v>54.61</v>
      </c>
      <c r="J41" s="146">
        <v>52.81</v>
      </c>
      <c r="K41" s="147">
        <v>108.61</v>
      </c>
    </row>
    <row r="42" spans="1:13" s="119" customFormat="1" ht="16.5" customHeight="1" x14ac:dyDescent="0.2">
      <c r="A42" s="587"/>
      <c r="B42" s="125"/>
      <c r="C42" s="126"/>
      <c r="D42" s="148"/>
      <c r="E42" s="129"/>
      <c r="F42" s="129"/>
      <c r="G42" s="129"/>
      <c r="H42" s="129"/>
      <c r="I42" s="129"/>
      <c r="J42" s="129"/>
      <c r="K42" s="130"/>
      <c r="L42" s="215"/>
      <c r="M42" s="215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371" t="s">
        <v>689</v>
      </c>
      <c r="E43" s="135" t="s">
        <v>689</v>
      </c>
      <c r="F43" s="135">
        <v>33.08</v>
      </c>
      <c r="G43" s="135" t="s">
        <v>689</v>
      </c>
      <c r="H43" s="135">
        <v>30.92</v>
      </c>
      <c r="I43" s="135">
        <v>6.9</v>
      </c>
      <c r="J43" s="135">
        <v>23.2</v>
      </c>
      <c r="K43" s="136" t="s">
        <v>689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371" t="s">
        <v>689</v>
      </c>
      <c r="E44" s="135" t="s">
        <v>689</v>
      </c>
      <c r="F44" s="135">
        <v>35.44</v>
      </c>
      <c r="G44" s="135" t="s">
        <v>689</v>
      </c>
      <c r="H44" s="135" t="s">
        <v>689</v>
      </c>
      <c r="I44" s="135" t="s">
        <v>689</v>
      </c>
      <c r="J44" s="135" t="s">
        <v>689</v>
      </c>
      <c r="K44" s="136" t="s">
        <v>689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374">
        <v>64.489999999999995</v>
      </c>
      <c r="E45" s="146" t="s">
        <v>689</v>
      </c>
      <c r="F45" s="146" t="s">
        <v>689</v>
      </c>
      <c r="G45" s="146">
        <v>44.3</v>
      </c>
      <c r="H45" s="146" t="s">
        <v>689</v>
      </c>
      <c r="I45" s="146" t="s">
        <v>689</v>
      </c>
      <c r="J45" s="146">
        <v>50.62</v>
      </c>
      <c r="K45" s="147" t="s">
        <v>689</v>
      </c>
      <c r="L45" s="200"/>
      <c r="M45" s="200"/>
    </row>
    <row r="46" spans="1:13" s="119" customFormat="1" ht="16.5" customHeight="1" x14ac:dyDescent="0.2">
      <c r="A46" s="587"/>
      <c r="B46" s="138"/>
      <c r="C46" s="139"/>
      <c r="D46" s="149"/>
      <c r="E46" s="142"/>
      <c r="F46" s="142"/>
      <c r="G46" s="142"/>
      <c r="H46" s="142"/>
      <c r="I46" s="142"/>
      <c r="J46" s="142"/>
      <c r="K46" s="143"/>
      <c r="L46" s="218"/>
      <c r="M46" s="218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371" t="s">
        <v>689</v>
      </c>
      <c r="E47" s="135" t="s">
        <v>689</v>
      </c>
      <c r="F47" s="135" t="s">
        <v>689</v>
      </c>
      <c r="G47" s="135" t="s">
        <v>689</v>
      </c>
      <c r="H47" s="135" t="s">
        <v>689</v>
      </c>
      <c r="I47" s="135" t="s">
        <v>689</v>
      </c>
      <c r="J47" s="135" t="s">
        <v>689</v>
      </c>
      <c r="K47" s="136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371">
        <v>43.24</v>
      </c>
      <c r="E48" s="135" t="s">
        <v>689</v>
      </c>
      <c r="F48" s="135" t="s">
        <v>689</v>
      </c>
      <c r="G48" s="135">
        <v>61.9</v>
      </c>
      <c r="H48" s="135">
        <v>51.72</v>
      </c>
      <c r="I48" s="135">
        <v>42.5</v>
      </c>
      <c r="J48" s="135" t="s">
        <v>689</v>
      </c>
      <c r="K48" s="136" t="s">
        <v>689</v>
      </c>
    </row>
    <row r="49" spans="1:13" s="119" customFormat="1" ht="15.75" customHeight="1" x14ac:dyDescent="0.2">
      <c r="A49" s="587">
        <v>9008333</v>
      </c>
      <c r="B49" s="131" t="s">
        <v>510</v>
      </c>
      <c r="C49" s="137">
        <v>333</v>
      </c>
      <c r="D49" s="371" t="s">
        <v>689</v>
      </c>
      <c r="E49" s="135" t="s">
        <v>689</v>
      </c>
      <c r="F49" s="135" t="s">
        <v>689</v>
      </c>
      <c r="G49" s="135" t="s">
        <v>689</v>
      </c>
      <c r="H49" s="135" t="s">
        <v>689</v>
      </c>
      <c r="I49" s="135" t="s">
        <v>689</v>
      </c>
      <c r="J49" s="135">
        <v>40.75</v>
      </c>
      <c r="K49" s="136" t="s">
        <v>689</v>
      </c>
    </row>
    <row r="50" spans="1:13" s="119" customFormat="1" ht="15.75" customHeight="1" x14ac:dyDescent="0.2">
      <c r="A50" s="587">
        <v>9008334</v>
      </c>
      <c r="B50" s="131" t="s">
        <v>511</v>
      </c>
      <c r="C50" s="137">
        <v>334</v>
      </c>
      <c r="D50" s="371" t="s">
        <v>689</v>
      </c>
      <c r="E50" s="135" t="s">
        <v>689</v>
      </c>
      <c r="F50" s="135" t="s">
        <v>689</v>
      </c>
      <c r="G50" s="135" t="s">
        <v>689</v>
      </c>
      <c r="H50" s="135" t="s">
        <v>689</v>
      </c>
      <c r="I50" s="135" t="s">
        <v>689</v>
      </c>
      <c r="J50" s="135" t="s">
        <v>689</v>
      </c>
      <c r="K50" s="136" t="s">
        <v>689</v>
      </c>
    </row>
    <row r="51" spans="1:13" s="119" customFormat="1" ht="15.75" customHeight="1" x14ac:dyDescent="0.2">
      <c r="A51" s="587">
        <v>9008335</v>
      </c>
      <c r="B51" s="125" t="s">
        <v>512</v>
      </c>
      <c r="C51" s="126">
        <v>335</v>
      </c>
      <c r="D51" s="374" t="s">
        <v>689</v>
      </c>
      <c r="E51" s="146" t="s">
        <v>689</v>
      </c>
      <c r="F51" s="146" t="s">
        <v>689</v>
      </c>
      <c r="G51" s="146" t="s">
        <v>689</v>
      </c>
      <c r="H51" s="146" t="s">
        <v>689</v>
      </c>
      <c r="I51" s="146" t="s">
        <v>689</v>
      </c>
      <c r="J51" s="146" t="s">
        <v>689</v>
      </c>
      <c r="K51" s="147" t="s">
        <v>689</v>
      </c>
      <c r="L51" s="200"/>
      <c r="M51" s="200"/>
    </row>
    <row r="52" spans="1:13" s="119" customFormat="1" ht="16.5" customHeight="1" x14ac:dyDescent="0.2">
      <c r="A52" s="587"/>
      <c r="B52" s="125"/>
      <c r="C52" s="126"/>
      <c r="D52" s="149"/>
      <c r="E52" s="142"/>
      <c r="F52" s="142"/>
      <c r="G52" s="142"/>
      <c r="H52" s="142"/>
      <c r="I52" s="142"/>
      <c r="J52" s="142"/>
      <c r="K52" s="143"/>
      <c r="L52" s="218"/>
      <c r="M52" s="218"/>
    </row>
    <row r="53" spans="1:13" s="119" customFormat="1" ht="15.75" customHeight="1" x14ac:dyDescent="0.2">
      <c r="A53" s="587">
        <v>9008341</v>
      </c>
      <c r="B53" s="131" t="s">
        <v>513</v>
      </c>
      <c r="C53" s="137">
        <v>341</v>
      </c>
      <c r="D53" s="371" t="s">
        <v>689</v>
      </c>
      <c r="E53" s="135" t="s">
        <v>689</v>
      </c>
      <c r="F53" s="135" t="s">
        <v>689</v>
      </c>
      <c r="G53" s="135" t="s">
        <v>689</v>
      </c>
      <c r="H53" s="135" t="s">
        <v>689</v>
      </c>
      <c r="I53" s="135" t="s">
        <v>689</v>
      </c>
      <c r="J53" s="135">
        <v>57.42</v>
      </c>
      <c r="K53" s="136" t="s">
        <v>689</v>
      </c>
    </row>
    <row r="54" spans="1:13" s="119" customFormat="1" ht="15.75" customHeight="1" x14ac:dyDescent="0.2">
      <c r="A54" s="587">
        <v>9008342</v>
      </c>
      <c r="B54" s="150" t="s">
        <v>514</v>
      </c>
      <c r="C54" s="151">
        <v>342</v>
      </c>
      <c r="D54" s="376">
        <v>78.12</v>
      </c>
      <c r="E54" s="154" t="s">
        <v>689</v>
      </c>
      <c r="F54" s="154">
        <v>45.95</v>
      </c>
      <c r="G54" s="154" t="s">
        <v>689</v>
      </c>
      <c r="H54" s="154" t="s">
        <v>689</v>
      </c>
      <c r="I54" s="154" t="s">
        <v>689</v>
      </c>
      <c r="J54" s="154" t="s">
        <v>689</v>
      </c>
      <c r="K54" s="155" t="s">
        <v>689</v>
      </c>
    </row>
    <row r="55" spans="1:13" s="86" customFormat="1" ht="6.95" customHeight="1" x14ac:dyDescent="0.2">
      <c r="A55" s="583"/>
      <c r="B55" s="82"/>
      <c r="K55" s="88"/>
    </row>
    <row r="56" spans="1:13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T56"/>
  <sheetViews>
    <sheetView showGridLines="0" view="pageBreakPreview" topLeftCell="B1" zoomScaleNormal="100" workbookViewId="0">
      <selection activeCell="Q21" sqref="Q21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9" width="6.42578125" style="27" customWidth="1"/>
    <col min="10" max="10" width="6.7109375" style="27" customWidth="1"/>
    <col min="11" max="11" width="7.42578125" style="27" customWidth="1"/>
    <col min="12" max="12" width="6.7109375" style="27" customWidth="1"/>
    <col min="13" max="13" width="7.28515625" style="72" customWidth="1"/>
    <col min="14" max="14" width="7" style="40" customWidth="1"/>
    <col min="15" max="15" width="6.7109375" style="40" customWidth="1"/>
    <col min="16" max="18" width="6.28515625" style="27" customWidth="1"/>
    <col min="19" max="24" width="10.7109375" style="23" customWidth="1"/>
    <col min="25" max="16384" width="11.42578125" style="23"/>
  </cols>
  <sheetData>
    <row r="1" spans="1:20" ht="11.85" customHeight="1" x14ac:dyDescent="0.2">
      <c r="C1" s="21"/>
      <c r="D1" s="22"/>
      <c r="E1" s="22"/>
      <c r="F1" s="22"/>
      <c r="G1" s="22"/>
      <c r="H1" s="22"/>
      <c r="I1" s="22"/>
      <c r="J1" s="22"/>
      <c r="K1" s="22"/>
      <c r="L1" s="22"/>
      <c r="M1" s="70"/>
      <c r="N1" s="35"/>
      <c r="O1" s="35"/>
      <c r="P1" s="24"/>
      <c r="Q1" s="24"/>
      <c r="R1" s="24"/>
    </row>
    <row r="2" spans="1:20" ht="12" customHeight="1" x14ac:dyDescent="0.2">
      <c r="C2" s="21"/>
      <c r="D2" s="24"/>
      <c r="E2" s="24"/>
      <c r="F2" s="24"/>
      <c r="G2" s="24"/>
      <c r="H2" s="24"/>
      <c r="I2" s="24"/>
      <c r="J2" s="24"/>
      <c r="K2" s="24"/>
      <c r="L2" s="24"/>
      <c r="M2" s="71"/>
      <c r="N2" s="37"/>
      <c r="O2" s="37"/>
      <c r="P2" s="66" t="s">
        <v>396</v>
      </c>
      <c r="Q2" s="24"/>
      <c r="R2" s="24"/>
    </row>
    <row r="3" spans="1:20" ht="12" customHeight="1" x14ac:dyDescent="0.2">
      <c r="C3" s="21"/>
      <c r="D3" s="33" t="s">
        <v>65</v>
      </c>
      <c r="E3" s="24"/>
      <c r="F3" s="24"/>
      <c r="G3" s="25"/>
      <c r="H3" s="24"/>
      <c r="I3" s="24"/>
      <c r="J3" s="24"/>
      <c r="K3" s="24"/>
      <c r="L3" s="24"/>
      <c r="M3" s="71"/>
      <c r="N3" s="37"/>
      <c r="O3" s="37"/>
      <c r="P3" s="66" t="s">
        <v>397</v>
      </c>
      <c r="Q3" s="24"/>
      <c r="R3" s="38"/>
    </row>
    <row r="4" spans="1:20" ht="11.25" customHeight="1" x14ac:dyDescent="0.2">
      <c r="C4" s="21"/>
      <c r="D4" s="24"/>
      <c r="E4" s="24"/>
      <c r="F4" s="24"/>
      <c r="G4" s="24"/>
      <c r="H4" s="24"/>
      <c r="I4" s="24"/>
      <c r="J4" s="24"/>
      <c r="K4" s="24"/>
      <c r="L4" s="24"/>
      <c r="M4" s="71"/>
      <c r="N4" s="37"/>
      <c r="O4" s="37"/>
      <c r="P4" s="65"/>
      <c r="Q4" s="24"/>
      <c r="R4" s="15" t="s">
        <v>551</v>
      </c>
    </row>
    <row r="5" spans="1:20" s="160" customFormat="1" ht="11.85" customHeight="1" x14ac:dyDescent="0.2">
      <c r="A5" s="582"/>
      <c r="B5" s="97"/>
      <c r="C5" s="98"/>
      <c r="D5" s="434" t="s">
        <v>28</v>
      </c>
      <c r="E5" s="158" t="s">
        <v>18</v>
      </c>
      <c r="F5" s="158" t="s">
        <v>30</v>
      </c>
      <c r="G5" s="158" t="s">
        <v>327</v>
      </c>
      <c r="H5" s="158" t="s">
        <v>45</v>
      </c>
      <c r="I5" s="158" t="s">
        <v>69</v>
      </c>
      <c r="J5" s="158" t="s">
        <v>341</v>
      </c>
      <c r="K5" s="414" t="s">
        <v>49</v>
      </c>
      <c r="L5" s="158" t="s">
        <v>70</v>
      </c>
      <c r="M5" s="343" t="s">
        <v>68</v>
      </c>
      <c r="N5" s="444" t="s">
        <v>442</v>
      </c>
      <c r="O5" s="444" t="s">
        <v>337</v>
      </c>
      <c r="P5" s="445" t="s">
        <v>325</v>
      </c>
      <c r="Q5" s="158" t="s">
        <v>321</v>
      </c>
      <c r="R5" s="159" t="s">
        <v>25</v>
      </c>
    </row>
    <row r="6" spans="1:20" s="160" customFormat="1" ht="11.85" customHeight="1" x14ac:dyDescent="0.2">
      <c r="A6" s="582"/>
      <c r="B6" s="107"/>
      <c r="C6" s="108"/>
      <c r="D6" s="365" t="s">
        <v>33</v>
      </c>
      <c r="E6" s="163" t="s">
        <v>34</v>
      </c>
      <c r="F6" s="163"/>
      <c r="G6" s="163" t="s">
        <v>15</v>
      </c>
      <c r="H6" s="163" t="s">
        <v>72</v>
      </c>
      <c r="I6" s="163" t="s">
        <v>73</v>
      </c>
      <c r="J6" s="163" t="s">
        <v>48</v>
      </c>
      <c r="K6" s="390" t="s">
        <v>74</v>
      </c>
      <c r="L6" s="163"/>
      <c r="M6" s="348"/>
      <c r="N6" s="446" t="s">
        <v>77</v>
      </c>
      <c r="O6" s="446" t="s">
        <v>338</v>
      </c>
      <c r="P6" s="383" t="s">
        <v>320</v>
      </c>
      <c r="Q6" s="163" t="s">
        <v>320</v>
      </c>
      <c r="R6" s="164"/>
    </row>
    <row r="7" spans="1:20" s="160" customFormat="1" ht="11.85" customHeight="1" x14ac:dyDescent="0.2">
      <c r="A7" s="582"/>
      <c r="B7" s="107"/>
      <c r="C7" s="108"/>
      <c r="D7" s="365"/>
      <c r="E7" s="163"/>
      <c r="F7" s="163"/>
      <c r="G7" s="163"/>
      <c r="H7" s="163"/>
      <c r="I7" s="163" t="s">
        <v>402</v>
      </c>
      <c r="J7" s="163" t="s">
        <v>54</v>
      </c>
      <c r="K7" s="390"/>
      <c r="L7" s="163"/>
      <c r="M7" s="348" t="s">
        <v>71</v>
      </c>
      <c r="N7" s="446" t="s">
        <v>81</v>
      </c>
      <c r="O7" s="446" t="s">
        <v>339</v>
      </c>
      <c r="P7" s="383"/>
      <c r="Q7" s="163"/>
      <c r="R7" s="164"/>
    </row>
    <row r="8" spans="1:20" s="160" customFormat="1" ht="11.85" customHeight="1" x14ac:dyDescent="0.2">
      <c r="A8" s="582"/>
      <c r="B8" s="115" t="s">
        <v>478</v>
      </c>
      <c r="C8" s="108"/>
      <c r="D8" s="447"/>
      <c r="E8" s="448"/>
      <c r="F8" s="448"/>
      <c r="G8" s="448"/>
      <c r="H8" s="448"/>
      <c r="I8" s="448"/>
      <c r="J8" s="449"/>
      <c r="K8" s="449"/>
      <c r="L8" s="163"/>
      <c r="M8" s="348" t="s">
        <v>76</v>
      </c>
      <c r="N8" s="446" t="s">
        <v>443</v>
      </c>
      <c r="O8" s="446"/>
      <c r="P8" s="415"/>
      <c r="Q8" s="448"/>
      <c r="R8" s="450"/>
    </row>
    <row r="9" spans="1:20" s="160" customFormat="1" ht="11.85" customHeight="1" x14ac:dyDescent="0.2">
      <c r="A9" s="582"/>
      <c r="B9" s="107"/>
      <c r="C9" s="108"/>
      <c r="D9" s="441" t="s">
        <v>356</v>
      </c>
      <c r="E9" s="442"/>
      <c r="F9" s="442"/>
      <c r="G9" s="442"/>
      <c r="H9" s="442"/>
      <c r="I9" s="439"/>
      <c r="J9" s="439"/>
      <c r="K9" s="385"/>
      <c r="L9" s="163" t="s">
        <v>75</v>
      </c>
      <c r="M9" s="348" t="s">
        <v>80</v>
      </c>
      <c r="N9" s="446" t="s">
        <v>83</v>
      </c>
      <c r="O9" s="446" t="s">
        <v>84</v>
      </c>
      <c r="P9" s="451" t="s">
        <v>89</v>
      </c>
      <c r="Q9" s="442"/>
      <c r="R9" s="452"/>
    </row>
    <row r="10" spans="1:20" s="391" customFormat="1" ht="11.85" customHeight="1" x14ac:dyDescent="0.2">
      <c r="A10" s="582"/>
      <c r="B10" s="116"/>
      <c r="C10" s="117"/>
      <c r="D10" s="383"/>
      <c r="E10" s="418"/>
      <c r="F10" s="418"/>
      <c r="G10" s="418"/>
      <c r="H10" s="418"/>
      <c r="I10" s="453"/>
      <c r="J10" s="454"/>
      <c r="K10" s="455"/>
      <c r="L10" s="421" t="s">
        <v>79</v>
      </c>
      <c r="M10" s="456" t="s">
        <v>82</v>
      </c>
      <c r="N10" s="457" t="s">
        <v>82</v>
      </c>
      <c r="O10" s="457" t="s">
        <v>85</v>
      </c>
      <c r="P10" s="441"/>
      <c r="Q10" s="442"/>
      <c r="R10" s="452"/>
    </row>
    <row r="11" spans="1:20" s="542" customFormat="1" ht="11.85" customHeight="1" x14ac:dyDescent="0.2">
      <c r="A11" s="577" t="s">
        <v>577</v>
      </c>
      <c r="B11" s="534" t="s">
        <v>475</v>
      </c>
      <c r="C11" s="536"/>
      <c r="D11" s="560">
        <v>108</v>
      </c>
      <c r="E11" s="561">
        <v>109</v>
      </c>
      <c r="F11" s="561">
        <v>110</v>
      </c>
      <c r="G11" s="561">
        <v>111</v>
      </c>
      <c r="H11" s="561">
        <v>112</v>
      </c>
      <c r="I11" s="561">
        <v>113</v>
      </c>
      <c r="J11" s="561">
        <v>114</v>
      </c>
      <c r="K11" s="561">
        <v>115</v>
      </c>
      <c r="L11" s="561">
        <v>120</v>
      </c>
      <c r="M11" s="557">
        <v>130</v>
      </c>
      <c r="N11" s="561">
        <v>135</v>
      </c>
      <c r="O11" s="561">
        <v>145</v>
      </c>
      <c r="P11" s="560">
        <v>150</v>
      </c>
      <c r="Q11" s="561">
        <v>151</v>
      </c>
      <c r="R11" s="567">
        <v>152</v>
      </c>
    </row>
    <row r="12" spans="1:20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252"/>
      <c r="P12" s="252"/>
      <c r="Q12" s="252"/>
      <c r="R12" s="253"/>
      <c r="S12" s="172"/>
      <c r="T12" s="172"/>
    </row>
    <row r="13" spans="1:20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458"/>
      <c r="P13" s="459"/>
      <c r="Q13" s="458"/>
      <c r="R13" s="460"/>
      <c r="S13" s="189"/>
    </row>
    <row r="14" spans="1:20" s="119" customFormat="1" ht="15.75" customHeight="1" x14ac:dyDescent="0.2">
      <c r="A14" s="587">
        <v>9008111</v>
      </c>
      <c r="B14" s="131" t="s">
        <v>481</v>
      </c>
      <c r="C14" s="132">
        <v>111</v>
      </c>
      <c r="D14" s="371" t="s">
        <v>689</v>
      </c>
      <c r="E14" s="135">
        <v>9.02</v>
      </c>
      <c r="F14" s="135">
        <v>20.25</v>
      </c>
      <c r="G14" s="135">
        <v>18.72</v>
      </c>
      <c r="H14" s="135">
        <v>23.48</v>
      </c>
      <c r="I14" s="135">
        <v>6.02</v>
      </c>
      <c r="J14" s="135">
        <v>189.38</v>
      </c>
      <c r="K14" s="135">
        <v>498.69</v>
      </c>
      <c r="L14" s="135">
        <v>45.64</v>
      </c>
      <c r="M14" s="134" t="s">
        <v>689</v>
      </c>
      <c r="N14" s="135">
        <v>18.100000000000001</v>
      </c>
      <c r="O14" s="461">
        <v>14.9</v>
      </c>
      <c r="P14" s="371">
        <v>16.989999999999998</v>
      </c>
      <c r="Q14" s="135" t="s">
        <v>689</v>
      </c>
      <c r="R14" s="136">
        <v>13.47</v>
      </c>
    </row>
    <row r="15" spans="1:20" s="119" customFormat="1" ht="15.75" customHeight="1" x14ac:dyDescent="0.2">
      <c r="A15" s="587">
        <v>9008112</v>
      </c>
      <c r="B15" s="131" t="s">
        <v>482</v>
      </c>
      <c r="C15" s="137">
        <v>112</v>
      </c>
      <c r="D15" s="371">
        <v>7.17</v>
      </c>
      <c r="E15" s="135">
        <v>6.75</v>
      </c>
      <c r="F15" s="135">
        <v>24.53</v>
      </c>
      <c r="G15" s="135">
        <v>22.48</v>
      </c>
      <c r="H15" s="135">
        <v>23.85</v>
      </c>
      <c r="I15" s="135">
        <v>4.62</v>
      </c>
      <c r="J15" s="135">
        <v>336.03</v>
      </c>
      <c r="K15" s="135">
        <v>533.99</v>
      </c>
      <c r="L15" s="135">
        <v>47.49</v>
      </c>
      <c r="M15" s="134" t="s">
        <v>689</v>
      </c>
      <c r="N15" s="135" t="s">
        <v>689</v>
      </c>
      <c r="O15" s="461">
        <v>7.3</v>
      </c>
      <c r="P15" s="371">
        <v>20.8</v>
      </c>
      <c r="Q15" s="135">
        <v>27.89</v>
      </c>
      <c r="R15" s="136">
        <v>13.19</v>
      </c>
    </row>
    <row r="16" spans="1:20" s="119" customFormat="1" ht="15.75" customHeight="1" x14ac:dyDescent="0.2">
      <c r="A16" s="587">
        <v>9008113</v>
      </c>
      <c r="B16" s="131" t="s">
        <v>483</v>
      </c>
      <c r="C16" s="137">
        <v>113</v>
      </c>
      <c r="D16" s="371">
        <v>25.71</v>
      </c>
      <c r="E16" s="135" t="s">
        <v>689</v>
      </c>
      <c r="F16" s="135">
        <v>28.9</v>
      </c>
      <c r="G16" s="135">
        <v>31.83</v>
      </c>
      <c r="H16" s="135" t="s">
        <v>689</v>
      </c>
      <c r="I16" s="135">
        <v>5.35</v>
      </c>
      <c r="J16" s="135">
        <v>99.72</v>
      </c>
      <c r="K16" s="135" t="s">
        <v>689</v>
      </c>
      <c r="L16" s="135">
        <v>58.6</v>
      </c>
      <c r="M16" s="134">
        <v>8240</v>
      </c>
      <c r="N16" s="135">
        <v>18.7</v>
      </c>
      <c r="O16" s="461">
        <v>47</v>
      </c>
      <c r="P16" s="371">
        <v>15.88</v>
      </c>
      <c r="Q16" s="135" t="s">
        <v>689</v>
      </c>
      <c r="R16" s="136">
        <v>12.27</v>
      </c>
    </row>
    <row r="17" spans="1:20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2"/>
      <c r="L17" s="142"/>
      <c r="M17" s="141"/>
      <c r="N17" s="142"/>
      <c r="O17" s="462"/>
      <c r="P17" s="462"/>
      <c r="Q17" s="462"/>
      <c r="R17" s="463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371">
        <v>32.85</v>
      </c>
      <c r="E18" s="135">
        <v>24.18</v>
      </c>
      <c r="F18" s="135">
        <v>30.72</v>
      </c>
      <c r="G18" s="135">
        <v>37.96</v>
      </c>
      <c r="H18" s="135">
        <v>17.29</v>
      </c>
      <c r="I18" s="135">
        <v>7.53</v>
      </c>
      <c r="J18" s="135">
        <v>99.59</v>
      </c>
      <c r="K18" s="135">
        <v>829.33</v>
      </c>
      <c r="L18" s="135" t="s">
        <v>689</v>
      </c>
      <c r="M18" s="134">
        <v>7514</v>
      </c>
      <c r="N18" s="135">
        <v>23.7</v>
      </c>
      <c r="O18" s="461">
        <v>80.099999999999994</v>
      </c>
      <c r="P18" s="371">
        <v>15.68</v>
      </c>
      <c r="Q18" s="135" t="s">
        <v>689</v>
      </c>
      <c r="R18" s="136" t="s">
        <v>689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371">
        <v>7.94</v>
      </c>
      <c r="E19" s="135">
        <v>12.26</v>
      </c>
      <c r="F19" s="135">
        <v>17.559999999999999</v>
      </c>
      <c r="G19" s="135">
        <v>1.5</v>
      </c>
      <c r="H19" s="135">
        <v>19.2</v>
      </c>
      <c r="I19" s="135" t="s">
        <v>689</v>
      </c>
      <c r="J19" s="135">
        <v>290.44</v>
      </c>
      <c r="K19" s="135">
        <v>693.86</v>
      </c>
      <c r="L19" s="135">
        <v>31.25</v>
      </c>
      <c r="M19" s="134">
        <v>7043</v>
      </c>
      <c r="N19" s="135">
        <v>14.6</v>
      </c>
      <c r="O19" s="461">
        <v>186.8</v>
      </c>
      <c r="P19" s="371">
        <v>16.2</v>
      </c>
      <c r="Q19" s="135" t="s">
        <v>689</v>
      </c>
      <c r="R19" s="136">
        <v>11.17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371" t="s">
        <v>689</v>
      </c>
      <c r="E20" s="135">
        <v>30.76</v>
      </c>
      <c r="F20" s="135">
        <v>33.54</v>
      </c>
      <c r="G20" s="135">
        <v>29.99</v>
      </c>
      <c r="H20" s="135">
        <v>35.130000000000003</v>
      </c>
      <c r="I20" s="135">
        <v>4.5999999999999996</v>
      </c>
      <c r="J20" s="135">
        <v>514.65</v>
      </c>
      <c r="K20" s="135">
        <v>876.94</v>
      </c>
      <c r="L20" s="135">
        <v>61.48</v>
      </c>
      <c r="M20" s="134">
        <v>8520</v>
      </c>
      <c r="N20" s="135">
        <v>24.5</v>
      </c>
      <c r="O20" s="461">
        <v>80.2</v>
      </c>
      <c r="P20" s="371">
        <v>18.059999999999999</v>
      </c>
      <c r="Q20" s="135" t="s">
        <v>689</v>
      </c>
      <c r="R20" s="136">
        <v>13.78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371">
        <v>15.8</v>
      </c>
      <c r="E21" s="135">
        <v>24.74</v>
      </c>
      <c r="F21" s="135" t="s">
        <v>689</v>
      </c>
      <c r="G21" s="135">
        <v>28.27</v>
      </c>
      <c r="H21" s="135">
        <v>26.36</v>
      </c>
      <c r="I21" s="135">
        <v>6.04</v>
      </c>
      <c r="J21" s="135">
        <v>266.08</v>
      </c>
      <c r="K21" s="135" t="s">
        <v>689</v>
      </c>
      <c r="L21" s="135">
        <v>49.82</v>
      </c>
      <c r="M21" s="134">
        <v>7238</v>
      </c>
      <c r="N21" s="135">
        <v>21.6</v>
      </c>
      <c r="O21" s="461">
        <v>128.69999999999999</v>
      </c>
      <c r="P21" s="371">
        <v>18.89</v>
      </c>
      <c r="Q21" s="135" t="s">
        <v>689</v>
      </c>
      <c r="R21" s="136">
        <v>13.71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371">
        <v>18.75</v>
      </c>
      <c r="E22" s="135">
        <v>16.82</v>
      </c>
      <c r="F22" s="135">
        <v>25.91</v>
      </c>
      <c r="G22" s="135">
        <v>26.84</v>
      </c>
      <c r="H22" s="135">
        <v>21.06</v>
      </c>
      <c r="I22" s="135">
        <v>7.41</v>
      </c>
      <c r="J22" s="135">
        <v>274.51</v>
      </c>
      <c r="K22" s="135">
        <v>666.76</v>
      </c>
      <c r="L22" s="135">
        <v>66.38</v>
      </c>
      <c r="M22" s="134" t="s">
        <v>689</v>
      </c>
      <c r="N22" s="135">
        <v>22.8</v>
      </c>
      <c r="O22" s="461">
        <v>11.1</v>
      </c>
      <c r="P22" s="371">
        <v>16.559999999999999</v>
      </c>
      <c r="Q22" s="135">
        <v>22.21</v>
      </c>
      <c r="R22" s="136">
        <v>14.29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371">
        <v>36.06</v>
      </c>
      <c r="E23" s="135">
        <v>12.4</v>
      </c>
      <c r="F23" s="135">
        <v>30.18</v>
      </c>
      <c r="G23" s="135">
        <v>23.25</v>
      </c>
      <c r="H23" s="135">
        <v>22.85</v>
      </c>
      <c r="I23" s="135">
        <v>5.74</v>
      </c>
      <c r="J23" s="135">
        <v>336.87</v>
      </c>
      <c r="K23" s="135">
        <v>733.65</v>
      </c>
      <c r="L23" s="135">
        <v>63.08</v>
      </c>
      <c r="M23" s="134">
        <v>6704</v>
      </c>
      <c r="N23" s="135">
        <v>20.9</v>
      </c>
      <c r="O23" s="461">
        <v>14.4</v>
      </c>
      <c r="P23" s="371">
        <v>16.18</v>
      </c>
      <c r="Q23" s="135">
        <v>24.12</v>
      </c>
      <c r="R23" s="136">
        <v>16.91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374">
        <v>24.8</v>
      </c>
      <c r="E24" s="146">
        <v>10.1</v>
      </c>
      <c r="F24" s="146">
        <v>23.35</v>
      </c>
      <c r="G24" s="146">
        <v>38.92</v>
      </c>
      <c r="H24" s="146">
        <v>24.38</v>
      </c>
      <c r="I24" s="146">
        <v>4.58</v>
      </c>
      <c r="J24" s="146">
        <v>263.8</v>
      </c>
      <c r="K24" s="146">
        <v>663.43</v>
      </c>
      <c r="L24" s="146">
        <v>30.19</v>
      </c>
      <c r="M24" s="145">
        <v>5425</v>
      </c>
      <c r="N24" s="146">
        <v>26</v>
      </c>
      <c r="O24" s="464">
        <v>17.8</v>
      </c>
      <c r="P24" s="374">
        <v>16.079999999999998</v>
      </c>
      <c r="Q24" s="146">
        <v>23.37</v>
      </c>
      <c r="R24" s="147">
        <v>10.85</v>
      </c>
      <c r="S24" s="200"/>
      <c r="T24" s="200"/>
    </row>
    <row r="25" spans="1:20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9"/>
      <c r="L25" s="129"/>
      <c r="M25" s="128"/>
      <c r="N25" s="129"/>
      <c r="O25" s="462"/>
      <c r="P25" s="462"/>
      <c r="Q25" s="462"/>
      <c r="R25" s="463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371">
        <v>25</v>
      </c>
      <c r="E26" s="135">
        <v>33.43</v>
      </c>
      <c r="F26" s="135">
        <v>31.41</v>
      </c>
      <c r="G26" s="135" t="s">
        <v>689</v>
      </c>
      <c r="H26" s="135">
        <v>12.35</v>
      </c>
      <c r="I26" s="135" t="s">
        <v>689</v>
      </c>
      <c r="J26" s="135">
        <v>413.74</v>
      </c>
      <c r="K26" s="135" t="s">
        <v>689</v>
      </c>
      <c r="L26" s="135">
        <v>87.25</v>
      </c>
      <c r="M26" s="134">
        <v>7121</v>
      </c>
      <c r="N26" s="135">
        <v>22.1</v>
      </c>
      <c r="O26" s="461">
        <v>118.6</v>
      </c>
      <c r="P26" s="371">
        <v>17.239999999999998</v>
      </c>
      <c r="Q26" s="135" t="s">
        <v>689</v>
      </c>
      <c r="R26" s="136">
        <v>14.66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371" t="s">
        <v>689</v>
      </c>
      <c r="E27" s="135" t="s">
        <v>689</v>
      </c>
      <c r="F27" s="135" t="s">
        <v>689</v>
      </c>
      <c r="G27" s="135" t="s">
        <v>689</v>
      </c>
      <c r="H27" s="135" t="s">
        <v>689</v>
      </c>
      <c r="I27" s="135" t="s">
        <v>689</v>
      </c>
      <c r="J27" s="135">
        <v>124.25</v>
      </c>
      <c r="K27" s="135" t="s">
        <v>689</v>
      </c>
      <c r="L27" s="135" t="s">
        <v>689</v>
      </c>
      <c r="M27" s="134">
        <v>6788</v>
      </c>
      <c r="N27" s="135">
        <v>27.9</v>
      </c>
      <c r="O27" s="461">
        <v>193.3</v>
      </c>
      <c r="P27" s="371" t="s">
        <v>689</v>
      </c>
      <c r="Q27" s="135" t="s">
        <v>689</v>
      </c>
      <c r="R27" s="136" t="s">
        <v>689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371" t="s">
        <v>689</v>
      </c>
      <c r="E28" s="135" t="s">
        <v>689</v>
      </c>
      <c r="F28" s="135">
        <v>24.62</v>
      </c>
      <c r="G28" s="135" t="s">
        <v>689</v>
      </c>
      <c r="H28" s="135">
        <v>15.82</v>
      </c>
      <c r="I28" s="135">
        <v>4.82</v>
      </c>
      <c r="J28" s="135">
        <v>108.02</v>
      </c>
      <c r="K28" s="135" t="s">
        <v>689</v>
      </c>
      <c r="L28" s="135" t="s">
        <v>689</v>
      </c>
      <c r="M28" s="134">
        <v>6900</v>
      </c>
      <c r="N28" s="135">
        <v>16.899999999999999</v>
      </c>
      <c r="O28" s="464">
        <v>143.30000000000001</v>
      </c>
      <c r="P28" s="374">
        <v>18.5</v>
      </c>
      <c r="Q28" s="146" t="s">
        <v>689</v>
      </c>
      <c r="R28" s="147">
        <v>19.690000000000001</v>
      </c>
      <c r="S28" s="200"/>
    </row>
    <row r="29" spans="1:20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2"/>
      <c r="L29" s="142"/>
      <c r="M29" s="141"/>
      <c r="N29" s="142"/>
      <c r="O29" s="462"/>
      <c r="P29" s="462"/>
      <c r="Q29" s="462"/>
      <c r="R29" s="463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371" t="s">
        <v>689</v>
      </c>
      <c r="E30" s="135">
        <v>29.73</v>
      </c>
      <c r="F30" s="135">
        <v>29.48</v>
      </c>
      <c r="G30" s="135" t="s">
        <v>689</v>
      </c>
      <c r="H30" s="135" t="s">
        <v>689</v>
      </c>
      <c r="I30" s="135">
        <v>7.48</v>
      </c>
      <c r="J30" s="135">
        <v>379.37</v>
      </c>
      <c r="K30" s="135" t="s">
        <v>689</v>
      </c>
      <c r="L30" s="135" t="s">
        <v>689</v>
      </c>
      <c r="M30" s="134">
        <v>8542</v>
      </c>
      <c r="N30" s="135">
        <v>10.8</v>
      </c>
      <c r="O30" s="461">
        <v>76.599999999999994</v>
      </c>
      <c r="P30" s="371">
        <v>14.55</v>
      </c>
      <c r="Q30" s="135" t="s">
        <v>689</v>
      </c>
      <c r="R30" s="136">
        <v>26.53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371" t="s">
        <v>689</v>
      </c>
      <c r="E31" s="135" t="s">
        <v>689</v>
      </c>
      <c r="F31" s="135" t="s">
        <v>689</v>
      </c>
      <c r="G31" s="135" t="s">
        <v>689</v>
      </c>
      <c r="H31" s="135" t="s">
        <v>689</v>
      </c>
      <c r="I31" s="135" t="s">
        <v>689</v>
      </c>
      <c r="J31" s="135">
        <v>100</v>
      </c>
      <c r="K31" s="135" t="s">
        <v>689</v>
      </c>
      <c r="L31" s="135" t="s">
        <v>689</v>
      </c>
      <c r="M31" s="134">
        <v>6743</v>
      </c>
      <c r="N31" s="135" t="s">
        <v>689</v>
      </c>
      <c r="O31" s="461">
        <v>172.3</v>
      </c>
      <c r="P31" s="371" t="s">
        <v>689</v>
      </c>
      <c r="Q31" s="135" t="s">
        <v>689</v>
      </c>
      <c r="R31" s="136" t="s">
        <v>689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371" t="s">
        <v>689</v>
      </c>
      <c r="E32" s="135" t="s">
        <v>689</v>
      </c>
      <c r="F32" s="135" t="s">
        <v>689</v>
      </c>
      <c r="G32" s="135" t="s">
        <v>689</v>
      </c>
      <c r="H32" s="135" t="s">
        <v>689</v>
      </c>
      <c r="I32" s="135" t="s">
        <v>689</v>
      </c>
      <c r="J32" s="135">
        <v>269.18</v>
      </c>
      <c r="K32" s="135" t="s">
        <v>689</v>
      </c>
      <c r="L32" s="135" t="s">
        <v>689</v>
      </c>
      <c r="M32" s="134">
        <v>7652</v>
      </c>
      <c r="N32" s="135" t="s">
        <v>689</v>
      </c>
      <c r="O32" s="461">
        <v>458.8</v>
      </c>
      <c r="P32" s="371">
        <v>14.3</v>
      </c>
      <c r="Q32" s="135" t="s">
        <v>689</v>
      </c>
      <c r="R32" s="136" t="s">
        <v>689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371">
        <v>17.5</v>
      </c>
      <c r="E33" s="135">
        <v>14.84</v>
      </c>
      <c r="F33" s="135">
        <v>31.82</v>
      </c>
      <c r="G33" s="135">
        <v>33.770000000000003</v>
      </c>
      <c r="H33" s="135">
        <v>16.809999999999999</v>
      </c>
      <c r="I33" s="135">
        <v>5.41</v>
      </c>
      <c r="J33" s="135">
        <v>233.72</v>
      </c>
      <c r="K33" s="135">
        <v>802.6</v>
      </c>
      <c r="L33" s="135">
        <v>49.44</v>
      </c>
      <c r="M33" s="134">
        <v>7785</v>
      </c>
      <c r="N33" s="135">
        <v>23.6</v>
      </c>
      <c r="O33" s="461">
        <v>114.2</v>
      </c>
      <c r="P33" s="371">
        <v>16.93</v>
      </c>
      <c r="Q33" s="135" t="s">
        <v>689</v>
      </c>
      <c r="R33" s="136">
        <v>22.51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371" t="s">
        <v>689</v>
      </c>
      <c r="E34" s="135">
        <v>20</v>
      </c>
      <c r="F34" s="135">
        <v>33.24</v>
      </c>
      <c r="G34" s="135">
        <v>37.56</v>
      </c>
      <c r="H34" s="135">
        <v>20.3</v>
      </c>
      <c r="I34" s="135">
        <v>7.36</v>
      </c>
      <c r="J34" s="135">
        <v>633.94000000000005</v>
      </c>
      <c r="K34" s="135">
        <v>869.24</v>
      </c>
      <c r="L34" s="135">
        <v>44.11</v>
      </c>
      <c r="M34" s="134">
        <v>8155</v>
      </c>
      <c r="N34" s="135">
        <v>25.5</v>
      </c>
      <c r="O34" s="461">
        <v>100</v>
      </c>
      <c r="P34" s="371">
        <v>16.989999999999998</v>
      </c>
      <c r="Q34" s="135" t="s">
        <v>689</v>
      </c>
      <c r="R34" s="136" t="s">
        <v>689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374" t="s">
        <v>689</v>
      </c>
      <c r="E35" s="146">
        <v>32.82</v>
      </c>
      <c r="F35" s="146">
        <v>22.4</v>
      </c>
      <c r="G35" s="146" t="s">
        <v>689</v>
      </c>
      <c r="H35" s="146" t="s">
        <v>689</v>
      </c>
      <c r="I35" s="146">
        <v>21</v>
      </c>
      <c r="J35" s="146">
        <v>220.53</v>
      </c>
      <c r="K35" s="146" t="s">
        <v>689</v>
      </c>
      <c r="L35" s="146" t="s">
        <v>689</v>
      </c>
      <c r="M35" s="145">
        <v>7618</v>
      </c>
      <c r="N35" s="146">
        <v>17.399999999999999</v>
      </c>
      <c r="O35" s="464">
        <v>323.3</v>
      </c>
      <c r="P35" s="374">
        <v>20.350000000000001</v>
      </c>
      <c r="Q35" s="146">
        <v>23.31</v>
      </c>
      <c r="R35" s="147">
        <v>18.29</v>
      </c>
      <c r="S35" s="200"/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9"/>
      <c r="L36" s="129"/>
      <c r="M36" s="128"/>
      <c r="N36" s="129"/>
      <c r="O36" s="462"/>
      <c r="P36" s="462"/>
      <c r="Q36" s="462"/>
      <c r="R36" s="463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371">
        <v>35.409999999999997</v>
      </c>
      <c r="E37" s="135">
        <v>24.26</v>
      </c>
      <c r="F37" s="135">
        <v>27.53</v>
      </c>
      <c r="G37" s="135">
        <v>37.6</v>
      </c>
      <c r="H37" s="135">
        <v>19.63</v>
      </c>
      <c r="I37" s="135">
        <v>8.89</v>
      </c>
      <c r="J37" s="135">
        <v>247.73</v>
      </c>
      <c r="K37" s="135">
        <v>966.48</v>
      </c>
      <c r="L37" s="135" t="s">
        <v>689</v>
      </c>
      <c r="M37" s="134">
        <v>7960</v>
      </c>
      <c r="N37" s="135">
        <v>25.5</v>
      </c>
      <c r="O37" s="461">
        <v>90.2</v>
      </c>
      <c r="P37" s="371">
        <v>16.14</v>
      </c>
      <c r="Q37" s="135" t="s">
        <v>689</v>
      </c>
      <c r="R37" s="136">
        <v>15.02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371">
        <v>39.21</v>
      </c>
      <c r="E38" s="135">
        <v>24.72</v>
      </c>
      <c r="F38" s="135">
        <v>31.89</v>
      </c>
      <c r="G38" s="135">
        <v>37.909999999999997</v>
      </c>
      <c r="H38" s="135">
        <v>13.38</v>
      </c>
      <c r="I38" s="135">
        <v>11.82</v>
      </c>
      <c r="J38" s="135">
        <v>267.02</v>
      </c>
      <c r="K38" s="135">
        <v>954.25</v>
      </c>
      <c r="L38" s="135" t="s">
        <v>689</v>
      </c>
      <c r="M38" s="134">
        <v>6814</v>
      </c>
      <c r="N38" s="135">
        <v>25.4</v>
      </c>
      <c r="O38" s="461">
        <v>80.7</v>
      </c>
      <c r="P38" s="371">
        <v>16.28</v>
      </c>
      <c r="Q38" s="135" t="s">
        <v>689</v>
      </c>
      <c r="R38" s="136">
        <v>19.68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371" t="s">
        <v>689</v>
      </c>
      <c r="E39" s="135">
        <v>17.96</v>
      </c>
      <c r="F39" s="135">
        <v>30.76</v>
      </c>
      <c r="G39" s="135">
        <v>21.65</v>
      </c>
      <c r="H39" s="135" t="s">
        <v>689</v>
      </c>
      <c r="I39" s="135">
        <v>8.02</v>
      </c>
      <c r="J39" s="135">
        <v>155.51</v>
      </c>
      <c r="K39" s="135">
        <v>915.49</v>
      </c>
      <c r="L39" s="135" t="s">
        <v>689</v>
      </c>
      <c r="M39" s="134">
        <v>7062</v>
      </c>
      <c r="N39" s="135">
        <v>26.5</v>
      </c>
      <c r="O39" s="461">
        <v>125.7</v>
      </c>
      <c r="P39" s="371">
        <v>16.38</v>
      </c>
      <c r="Q39" s="135" t="s">
        <v>689</v>
      </c>
      <c r="R39" s="136">
        <v>16.77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371" t="s">
        <v>689</v>
      </c>
      <c r="E40" s="135">
        <v>43.02</v>
      </c>
      <c r="F40" s="135">
        <v>28.82</v>
      </c>
      <c r="G40" s="135">
        <v>32.64</v>
      </c>
      <c r="H40" s="135" t="s">
        <v>689</v>
      </c>
      <c r="I40" s="135">
        <v>11.25</v>
      </c>
      <c r="J40" s="135">
        <v>140.25</v>
      </c>
      <c r="K40" s="135">
        <v>1025.49</v>
      </c>
      <c r="L40" s="135" t="s">
        <v>689</v>
      </c>
      <c r="M40" s="134">
        <v>7230</v>
      </c>
      <c r="N40" s="135">
        <v>26</v>
      </c>
      <c r="O40" s="461">
        <v>107.8</v>
      </c>
      <c r="P40" s="371">
        <v>15.77</v>
      </c>
      <c r="Q40" s="135" t="s">
        <v>689</v>
      </c>
      <c r="R40" s="136" t="s">
        <v>689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374">
        <v>35.159999999999997</v>
      </c>
      <c r="E41" s="146">
        <v>30.53</v>
      </c>
      <c r="F41" s="146">
        <v>24.08</v>
      </c>
      <c r="G41" s="146">
        <v>37.96</v>
      </c>
      <c r="H41" s="146" t="s">
        <v>689</v>
      </c>
      <c r="I41" s="146" t="s">
        <v>689</v>
      </c>
      <c r="J41" s="146">
        <v>88.05</v>
      </c>
      <c r="K41" s="146" t="s">
        <v>689</v>
      </c>
      <c r="L41" s="146" t="s">
        <v>689</v>
      </c>
      <c r="M41" s="145">
        <v>7358</v>
      </c>
      <c r="N41" s="146">
        <v>21.1</v>
      </c>
      <c r="O41" s="464">
        <v>51.1</v>
      </c>
      <c r="P41" s="374">
        <v>13.47</v>
      </c>
      <c r="Q41" s="146" t="s">
        <v>689</v>
      </c>
      <c r="R41" s="147" t="s">
        <v>689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9"/>
      <c r="L42" s="129"/>
      <c r="M42" s="128"/>
      <c r="N42" s="129"/>
      <c r="O42" s="465"/>
      <c r="P42" s="465"/>
      <c r="Q42" s="465"/>
      <c r="R42" s="466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371" t="s">
        <v>689</v>
      </c>
      <c r="E43" s="135" t="s">
        <v>689</v>
      </c>
      <c r="F43" s="135" t="s">
        <v>689</v>
      </c>
      <c r="G43" s="135" t="s">
        <v>689</v>
      </c>
      <c r="H43" s="135" t="s">
        <v>689</v>
      </c>
      <c r="I43" s="135" t="s">
        <v>689</v>
      </c>
      <c r="J43" s="135">
        <v>155.66999999999999</v>
      </c>
      <c r="K43" s="135" t="s">
        <v>689</v>
      </c>
      <c r="L43" s="135" t="s">
        <v>689</v>
      </c>
      <c r="M43" s="134">
        <v>7695</v>
      </c>
      <c r="N43" s="135" t="s">
        <v>689</v>
      </c>
      <c r="O43" s="461">
        <v>210.4</v>
      </c>
      <c r="P43" s="371" t="s">
        <v>689</v>
      </c>
      <c r="Q43" s="135" t="s">
        <v>689</v>
      </c>
      <c r="R43" s="136" t="s">
        <v>689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371" t="s">
        <v>689</v>
      </c>
      <c r="E44" s="135" t="s">
        <v>689</v>
      </c>
      <c r="F44" s="135" t="s">
        <v>689</v>
      </c>
      <c r="G44" s="135" t="s">
        <v>689</v>
      </c>
      <c r="H44" s="135" t="s">
        <v>689</v>
      </c>
      <c r="I44" s="135" t="s">
        <v>689</v>
      </c>
      <c r="J44" s="135">
        <v>287.01</v>
      </c>
      <c r="K44" s="135" t="s">
        <v>689</v>
      </c>
      <c r="L44" s="135" t="s">
        <v>689</v>
      </c>
      <c r="M44" s="134">
        <v>5307</v>
      </c>
      <c r="N44" s="135" t="s">
        <v>689</v>
      </c>
      <c r="O44" s="461">
        <v>171.9</v>
      </c>
      <c r="P44" s="371" t="s">
        <v>689</v>
      </c>
      <c r="Q44" s="135" t="s">
        <v>689</v>
      </c>
      <c r="R44" s="136" t="s">
        <v>689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374" t="s">
        <v>689</v>
      </c>
      <c r="E45" s="146" t="s">
        <v>689</v>
      </c>
      <c r="F45" s="146">
        <v>30.6</v>
      </c>
      <c r="G45" s="146" t="s">
        <v>689</v>
      </c>
      <c r="H45" s="146" t="s">
        <v>689</v>
      </c>
      <c r="I45" s="146" t="s">
        <v>689</v>
      </c>
      <c r="J45" s="146" t="s">
        <v>689</v>
      </c>
      <c r="K45" s="146" t="s">
        <v>689</v>
      </c>
      <c r="L45" s="146" t="s">
        <v>689</v>
      </c>
      <c r="M45" s="145">
        <v>6479</v>
      </c>
      <c r="N45" s="146" t="s">
        <v>689</v>
      </c>
      <c r="O45" s="461">
        <v>144.4</v>
      </c>
      <c r="P45" s="371">
        <v>15.38</v>
      </c>
      <c r="Q45" s="135" t="s">
        <v>689</v>
      </c>
      <c r="R45" s="136" t="s">
        <v>689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2"/>
      <c r="L46" s="142"/>
      <c r="M46" s="141"/>
      <c r="N46" s="142"/>
      <c r="O46" s="462"/>
      <c r="P46" s="462"/>
      <c r="Q46" s="462"/>
      <c r="R46" s="463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371" t="s">
        <v>689</v>
      </c>
      <c r="E47" s="135" t="s">
        <v>689</v>
      </c>
      <c r="F47" s="135" t="s">
        <v>689</v>
      </c>
      <c r="G47" s="135" t="s">
        <v>689</v>
      </c>
      <c r="H47" s="135" t="s">
        <v>689</v>
      </c>
      <c r="I47" s="135" t="s">
        <v>689</v>
      </c>
      <c r="J47" s="135" t="s">
        <v>689</v>
      </c>
      <c r="K47" s="135" t="s">
        <v>689</v>
      </c>
      <c r="L47" s="135" t="s">
        <v>689</v>
      </c>
      <c r="M47" s="134" t="s">
        <v>689</v>
      </c>
      <c r="N47" s="135" t="s">
        <v>689</v>
      </c>
      <c r="O47" s="461" t="s">
        <v>689</v>
      </c>
      <c r="P47" s="371" t="s">
        <v>689</v>
      </c>
      <c r="Q47" s="135" t="s">
        <v>689</v>
      </c>
      <c r="R47" s="136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371" t="s">
        <v>689</v>
      </c>
      <c r="E48" s="135" t="s">
        <v>689</v>
      </c>
      <c r="F48" s="135" t="s">
        <v>689</v>
      </c>
      <c r="G48" s="135" t="s">
        <v>689</v>
      </c>
      <c r="H48" s="135" t="s">
        <v>689</v>
      </c>
      <c r="I48" s="135" t="s">
        <v>689</v>
      </c>
      <c r="J48" s="135">
        <v>173.98</v>
      </c>
      <c r="K48" s="135" t="s">
        <v>689</v>
      </c>
      <c r="L48" s="135">
        <v>57.89</v>
      </c>
      <c r="M48" s="134">
        <v>6670</v>
      </c>
      <c r="N48" s="135">
        <v>18.899999999999999</v>
      </c>
      <c r="O48" s="461">
        <v>30.5</v>
      </c>
      <c r="P48" s="371">
        <v>14</v>
      </c>
      <c r="Q48" s="135" t="s">
        <v>689</v>
      </c>
      <c r="R48" s="136" t="s">
        <v>689</v>
      </c>
    </row>
    <row r="49" spans="1:20" s="119" customFormat="1" ht="15.75" customHeight="1" x14ac:dyDescent="0.2">
      <c r="A49" s="587">
        <v>9008333</v>
      </c>
      <c r="B49" s="131" t="s">
        <v>510</v>
      </c>
      <c r="C49" s="137">
        <v>333</v>
      </c>
      <c r="D49" s="371" t="s">
        <v>689</v>
      </c>
      <c r="E49" s="135" t="s">
        <v>689</v>
      </c>
      <c r="F49" s="135" t="s">
        <v>689</v>
      </c>
      <c r="G49" s="135" t="s">
        <v>689</v>
      </c>
      <c r="H49" s="135" t="s">
        <v>689</v>
      </c>
      <c r="I49" s="135" t="s">
        <v>689</v>
      </c>
      <c r="J49" s="135">
        <v>226.56</v>
      </c>
      <c r="K49" s="135" t="s">
        <v>689</v>
      </c>
      <c r="L49" s="135" t="s">
        <v>689</v>
      </c>
      <c r="M49" s="134">
        <v>6279</v>
      </c>
      <c r="N49" s="135" t="s">
        <v>689</v>
      </c>
      <c r="O49" s="461">
        <v>406.4</v>
      </c>
      <c r="P49" s="371" t="s">
        <v>689</v>
      </c>
      <c r="Q49" s="135" t="s">
        <v>689</v>
      </c>
      <c r="R49" s="136" t="s">
        <v>689</v>
      </c>
    </row>
    <row r="50" spans="1:20" s="119" customFormat="1" ht="15.75" customHeight="1" x14ac:dyDescent="0.2">
      <c r="A50" s="587">
        <v>9008334</v>
      </c>
      <c r="B50" s="131" t="s">
        <v>511</v>
      </c>
      <c r="C50" s="137">
        <v>334</v>
      </c>
      <c r="D50" s="371" t="s">
        <v>689</v>
      </c>
      <c r="E50" s="135" t="s">
        <v>689</v>
      </c>
      <c r="F50" s="135" t="s">
        <v>689</v>
      </c>
      <c r="G50" s="135" t="s">
        <v>689</v>
      </c>
      <c r="H50" s="135" t="s">
        <v>689</v>
      </c>
      <c r="I50" s="135" t="s">
        <v>689</v>
      </c>
      <c r="J50" s="135" t="s">
        <v>689</v>
      </c>
      <c r="K50" s="135" t="s">
        <v>689</v>
      </c>
      <c r="L50" s="135" t="s">
        <v>689</v>
      </c>
      <c r="M50" s="134" t="s">
        <v>689</v>
      </c>
      <c r="N50" s="135" t="s">
        <v>689</v>
      </c>
      <c r="O50" s="461" t="s">
        <v>689</v>
      </c>
      <c r="P50" s="371" t="s">
        <v>689</v>
      </c>
      <c r="Q50" s="135" t="s">
        <v>689</v>
      </c>
      <c r="R50" s="136" t="s">
        <v>689</v>
      </c>
    </row>
    <row r="51" spans="1:20" s="119" customFormat="1" ht="15.75" customHeight="1" x14ac:dyDescent="0.2">
      <c r="A51" s="587">
        <v>9008335</v>
      </c>
      <c r="B51" s="125" t="s">
        <v>512</v>
      </c>
      <c r="C51" s="126">
        <v>335</v>
      </c>
      <c r="D51" s="374" t="s">
        <v>689</v>
      </c>
      <c r="E51" s="146" t="s">
        <v>689</v>
      </c>
      <c r="F51" s="146" t="s">
        <v>689</v>
      </c>
      <c r="G51" s="146" t="s">
        <v>689</v>
      </c>
      <c r="H51" s="146" t="s">
        <v>689</v>
      </c>
      <c r="I51" s="146" t="s">
        <v>689</v>
      </c>
      <c r="J51" s="146">
        <v>98.57</v>
      </c>
      <c r="K51" s="146" t="s">
        <v>689</v>
      </c>
      <c r="L51" s="146" t="s">
        <v>689</v>
      </c>
      <c r="M51" s="145">
        <v>6392</v>
      </c>
      <c r="N51" s="146" t="s">
        <v>689</v>
      </c>
      <c r="O51" s="461">
        <v>51.2</v>
      </c>
      <c r="P51" s="371" t="s">
        <v>689</v>
      </c>
      <c r="Q51" s="135" t="s">
        <v>689</v>
      </c>
      <c r="R51" s="136" t="s">
        <v>689</v>
      </c>
    </row>
    <row r="52" spans="1:20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2"/>
      <c r="L52" s="142"/>
      <c r="M52" s="141"/>
      <c r="N52" s="142"/>
      <c r="O52" s="462"/>
      <c r="P52" s="462"/>
      <c r="Q52" s="462"/>
      <c r="R52" s="463"/>
      <c r="S52" s="194"/>
      <c r="T52" s="172"/>
    </row>
    <row r="53" spans="1:20" s="119" customFormat="1" ht="15.75" customHeight="1" x14ac:dyDescent="0.2">
      <c r="A53" s="587">
        <v>9008341</v>
      </c>
      <c r="B53" s="131" t="s">
        <v>513</v>
      </c>
      <c r="C53" s="137">
        <v>341</v>
      </c>
      <c r="D53" s="371" t="s">
        <v>689</v>
      </c>
      <c r="E53" s="135" t="s">
        <v>689</v>
      </c>
      <c r="F53" s="135" t="s">
        <v>689</v>
      </c>
      <c r="G53" s="135" t="s">
        <v>689</v>
      </c>
      <c r="H53" s="135" t="s">
        <v>689</v>
      </c>
      <c r="I53" s="135" t="s">
        <v>689</v>
      </c>
      <c r="J53" s="135">
        <v>225.34</v>
      </c>
      <c r="K53" s="135" t="s">
        <v>689</v>
      </c>
      <c r="L53" s="135" t="s">
        <v>689</v>
      </c>
      <c r="M53" s="134">
        <v>6524</v>
      </c>
      <c r="N53" s="135">
        <v>11.3</v>
      </c>
      <c r="O53" s="461">
        <v>18.399999999999999</v>
      </c>
      <c r="P53" s="371" t="s">
        <v>689</v>
      </c>
      <c r="Q53" s="135" t="s">
        <v>689</v>
      </c>
      <c r="R53" s="372" t="s">
        <v>689</v>
      </c>
    </row>
    <row r="54" spans="1:20" s="119" customFormat="1" ht="15.75" customHeight="1" x14ac:dyDescent="0.2">
      <c r="A54" s="587">
        <v>9008342</v>
      </c>
      <c r="B54" s="125" t="s">
        <v>514</v>
      </c>
      <c r="C54" s="126">
        <v>342</v>
      </c>
      <c r="D54" s="376" t="s">
        <v>689</v>
      </c>
      <c r="E54" s="154" t="s">
        <v>689</v>
      </c>
      <c r="F54" s="154" t="s">
        <v>689</v>
      </c>
      <c r="G54" s="154" t="s">
        <v>689</v>
      </c>
      <c r="H54" s="154" t="s">
        <v>689</v>
      </c>
      <c r="I54" s="154" t="s">
        <v>689</v>
      </c>
      <c r="J54" s="154" t="s">
        <v>689</v>
      </c>
      <c r="K54" s="154" t="s">
        <v>689</v>
      </c>
      <c r="L54" s="154" t="s">
        <v>689</v>
      </c>
      <c r="M54" s="153">
        <v>7294</v>
      </c>
      <c r="N54" s="154">
        <v>5</v>
      </c>
      <c r="O54" s="467">
        <v>39.4</v>
      </c>
      <c r="P54" s="376">
        <v>13.92</v>
      </c>
      <c r="Q54" s="154" t="s">
        <v>689</v>
      </c>
      <c r="R54" s="155">
        <v>9.9700000000000006</v>
      </c>
      <c r="S54" s="207"/>
    </row>
    <row r="55" spans="1:20" s="86" customFormat="1" ht="6.95" customHeight="1" x14ac:dyDescent="0.2">
      <c r="A55" s="583"/>
      <c r="B55" s="84"/>
      <c r="C55" s="85"/>
      <c r="R55" s="88"/>
    </row>
    <row r="56" spans="1:20" ht="15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M56"/>
  <sheetViews>
    <sheetView showGridLines="0" view="pageBreakPreview" topLeftCell="B25" zoomScaleNormal="75" workbookViewId="0">
      <selection activeCell="L49" sqref="L49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16" customWidth="1"/>
    <col min="3" max="6" width="7" style="27" customWidth="1"/>
    <col min="7" max="7" width="7.140625" style="27" customWidth="1"/>
    <col min="8" max="8" width="6.7109375" style="27" customWidth="1"/>
    <col min="9" max="12" width="7.140625" style="27" customWidth="1"/>
    <col min="13" max="13" width="7.140625" style="23" customWidth="1"/>
    <col min="14" max="18" width="10.7109375" style="23" customWidth="1"/>
    <col min="19" max="16384" width="11.42578125" style="23"/>
  </cols>
  <sheetData>
    <row r="1" spans="1:13" ht="11.85" customHeight="1" x14ac:dyDescent="0.2">
      <c r="B1" s="2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12" customHeight="1" x14ac:dyDescent="0.2">
      <c r="B2" s="8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12" customHeight="1" x14ac:dyDescent="0.2">
      <c r="B3" s="41" t="s">
        <v>86</v>
      </c>
      <c r="C3" s="24"/>
      <c r="D3" s="24"/>
      <c r="E3" s="25"/>
      <c r="F3" s="24"/>
      <c r="G3" s="24"/>
      <c r="H3" s="24"/>
      <c r="I3" s="24"/>
      <c r="J3" s="24"/>
      <c r="K3" s="24"/>
      <c r="M3" s="15" t="s">
        <v>552</v>
      </c>
    </row>
    <row r="4" spans="1:13" ht="11.25" customHeight="1" x14ac:dyDescent="0.2">
      <c r="B4" s="8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s="160" customFormat="1" ht="11.85" customHeight="1" x14ac:dyDescent="0.2">
      <c r="A5" s="582"/>
      <c r="B5" s="97"/>
      <c r="C5" s="98"/>
      <c r="D5" s="434" t="s">
        <v>322</v>
      </c>
      <c r="E5" s="158" t="s">
        <v>324</v>
      </c>
      <c r="F5" s="158" t="s">
        <v>26</v>
      </c>
      <c r="G5" s="158" t="s">
        <v>28</v>
      </c>
      <c r="H5" s="435" t="s">
        <v>340</v>
      </c>
      <c r="I5" s="436"/>
      <c r="J5" s="158" t="s">
        <v>49</v>
      </c>
      <c r="K5" s="158" t="s">
        <v>87</v>
      </c>
      <c r="L5" s="158" t="s">
        <v>70</v>
      </c>
      <c r="M5" s="159" t="s">
        <v>88</v>
      </c>
    </row>
    <row r="6" spans="1:13" s="160" customFormat="1" ht="11.85" customHeight="1" x14ac:dyDescent="0.2">
      <c r="A6" s="582"/>
      <c r="B6" s="107"/>
      <c r="C6" s="108"/>
      <c r="D6" s="365" t="s">
        <v>323</v>
      </c>
      <c r="E6" s="163" t="s">
        <v>323</v>
      </c>
      <c r="F6" s="163"/>
      <c r="G6" s="163" t="s">
        <v>37</v>
      </c>
      <c r="H6" s="163" t="s">
        <v>341</v>
      </c>
      <c r="I6" s="163" t="s">
        <v>342</v>
      </c>
      <c r="J6" s="163" t="s">
        <v>55</v>
      </c>
      <c r="K6" s="163"/>
      <c r="L6" s="163"/>
      <c r="M6" s="164" t="s">
        <v>516</v>
      </c>
    </row>
    <row r="7" spans="1:13" s="160" customFormat="1" ht="11.85" customHeight="1" x14ac:dyDescent="0.2">
      <c r="A7" s="582"/>
      <c r="B7" s="107"/>
      <c r="C7" s="108"/>
      <c r="D7" s="365"/>
      <c r="E7" s="163"/>
      <c r="F7" s="163"/>
      <c r="G7" s="163"/>
      <c r="H7" s="163"/>
      <c r="I7" s="163"/>
      <c r="J7" s="163"/>
      <c r="K7" s="163"/>
      <c r="L7" s="163"/>
      <c r="M7" s="164" t="s">
        <v>517</v>
      </c>
    </row>
    <row r="8" spans="1:13" s="391" customFormat="1" ht="11.85" customHeight="1" x14ac:dyDescent="0.2">
      <c r="A8" s="582"/>
      <c r="B8" s="115" t="s">
        <v>478</v>
      </c>
      <c r="C8" s="108"/>
      <c r="D8" s="437"/>
      <c r="E8" s="421"/>
      <c r="F8" s="421"/>
      <c r="G8" s="421"/>
      <c r="H8" s="421"/>
      <c r="I8" s="421"/>
      <c r="J8" s="421"/>
      <c r="K8" s="421"/>
      <c r="L8" s="421"/>
      <c r="M8" s="392"/>
    </row>
    <row r="9" spans="1:13" s="160" customFormat="1" ht="11.85" customHeight="1" x14ac:dyDescent="0.2">
      <c r="A9" s="582"/>
      <c r="B9" s="107"/>
      <c r="C9" s="108"/>
      <c r="D9" s="438" t="s">
        <v>89</v>
      </c>
      <c r="E9" s="439"/>
      <c r="F9" s="440"/>
      <c r="G9" s="439"/>
      <c r="H9" s="439"/>
      <c r="I9" s="439"/>
      <c r="J9" s="439"/>
      <c r="K9" s="158" t="s">
        <v>7</v>
      </c>
      <c r="L9" s="158" t="s">
        <v>7</v>
      </c>
      <c r="M9" s="159" t="s">
        <v>175</v>
      </c>
    </row>
    <row r="10" spans="1:13" s="160" customFormat="1" ht="11.25" customHeight="1" x14ac:dyDescent="0.2">
      <c r="A10" s="582"/>
      <c r="B10" s="116"/>
      <c r="C10" s="117"/>
      <c r="D10" s="441"/>
      <c r="E10" s="442"/>
      <c r="F10" s="443"/>
      <c r="G10" s="442"/>
      <c r="H10" s="442"/>
      <c r="I10" s="442"/>
      <c r="J10" s="442"/>
      <c r="K10" s="421" t="s">
        <v>90</v>
      </c>
      <c r="L10" s="421" t="s">
        <v>91</v>
      </c>
      <c r="M10" s="392" t="s">
        <v>343</v>
      </c>
    </row>
    <row r="11" spans="1:13" s="542" customFormat="1" ht="11.85" customHeight="1" x14ac:dyDescent="0.2">
      <c r="A11" s="577" t="s">
        <v>577</v>
      </c>
      <c r="B11" s="534" t="s">
        <v>475</v>
      </c>
      <c r="C11" s="535"/>
      <c r="D11" s="564">
        <v>153</v>
      </c>
      <c r="E11" s="561">
        <v>154</v>
      </c>
      <c r="F11" s="561">
        <v>155</v>
      </c>
      <c r="G11" s="561">
        <v>156</v>
      </c>
      <c r="H11" s="561">
        <v>157</v>
      </c>
      <c r="I11" s="561">
        <v>158</v>
      </c>
      <c r="J11" s="561">
        <v>159</v>
      </c>
      <c r="K11" s="561">
        <v>160</v>
      </c>
      <c r="L11" s="561">
        <v>161</v>
      </c>
      <c r="M11" s="567">
        <v>170</v>
      </c>
    </row>
    <row r="12" spans="1:13" s="119" customFormat="1" ht="16.5" customHeight="1" x14ac:dyDescent="0.2">
      <c r="A12" s="578"/>
      <c r="B12" s="120" t="s">
        <v>479</v>
      </c>
      <c r="C12" s="121" t="s">
        <v>480</v>
      </c>
      <c r="D12" s="122"/>
      <c r="E12" s="121"/>
      <c r="F12" s="123"/>
      <c r="G12" s="121"/>
      <c r="H12" s="121"/>
      <c r="I12" s="121"/>
      <c r="J12" s="121"/>
      <c r="K12" s="121"/>
      <c r="L12" s="121"/>
      <c r="M12" s="124"/>
    </row>
    <row r="13" spans="1:13" s="119" customFormat="1" ht="16.5" customHeight="1" x14ac:dyDescent="0.2">
      <c r="A13" s="579"/>
      <c r="B13" s="125"/>
      <c r="C13" s="126"/>
      <c r="D13" s="127"/>
      <c r="E13" s="129"/>
      <c r="F13" s="129"/>
      <c r="G13" s="129"/>
      <c r="H13" s="129"/>
      <c r="I13" s="129"/>
      <c r="J13" s="129"/>
      <c r="K13" s="129"/>
      <c r="L13" s="129"/>
      <c r="M13" s="130"/>
    </row>
    <row r="14" spans="1:13" s="119" customFormat="1" ht="15.75" customHeight="1" x14ac:dyDescent="0.2">
      <c r="A14" s="587">
        <v>9008111</v>
      </c>
      <c r="B14" s="131" t="s">
        <v>481</v>
      </c>
      <c r="C14" s="132">
        <v>111</v>
      </c>
      <c r="D14" s="371">
        <v>11.57</v>
      </c>
      <c r="E14" s="135">
        <v>11.57</v>
      </c>
      <c r="F14" s="135">
        <v>23.9</v>
      </c>
      <c r="G14" s="135">
        <v>13.43</v>
      </c>
      <c r="H14" s="135">
        <v>27.27</v>
      </c>
      <c r="I14" s="135" t="s">
        <v>689</v>
      </c>
      <c r="J14" s="135">
        <v>3</v>
      </c>
      <c r="K14" s="135">
        <v>0.56000000000000005</v>
      </c>
      <c r="L14" s="135">
        <v>1.64</v>
      </c>
      <c r="M14" s="136" t="s">
        <v>689</v>
      </c>
    </row>
    <row r="15" spans="1:13" s="119" customFormat="1" ht="15.75" customHeight="1" x14ac:dyDescent="0.2">
      <c r="A15" s="587">
        <v>9008112</v>
      </c>
      <c r="B15" s="131" t="s">
        <v>482</v>
      </c>
      <c r="C15" s="137">
        <v>112</v>
      </c>
      <c r="D15" s="371">
        <v>12.57</v>
      </c>
      <c r="E15" s="135" t="s">
        <v>689</v>
      </c>
      <c r="F15" s="135">
        <v>11.85</v>
      </c>
      <c r="G15" s="135">
        <v>25.01</v>
      </c>
      <c r="H15" s="135">
        <v>27.18</v>
      </c>
      <c r="I15" s="135" t="s">
        <v>689</v>
      </c>
      <c r="J15" s="135">
        <v>4.5599999999999996</v>
      </c>
      <c r="K15" s="135">
        <v>0.64</v>
      </c>
      <c r="L15" s="135">
        <v>3.03</v>
      </c>
      <c r="M15" s="136" t="s">
        <v>689</v>
      </c>
    </row>
    <row r="16" spans="1:13" s="119" customFormat="1" ht="15.75" customHeight="1" x14ac:dyDescent="0.2">
      <c r="A16" s="587">
        <v>9008113</v>
      </c>
      <c r="B16" s="131" t="s">
        <v>483</v>
      </c>
      <c r="C16" s="137">
        <v>113</v>
      </c>
      <c r="D16" s="371">
        <v>12.56</v>
      </c>
      <c r="E16" s="135" t="s">
        <v>689</v>
      </c>
      <c r="F16" s="135">
        <v>19.88</v>
      </c>
      <c r="G16" s="135">
        <v>10.27</v>
      </c>
      <c r="H16" s="135" t="s">
        <v>689</v>
      </c>
      <c r="I16" s="135">
        <v>6.97</v>
      </c>
      <c r="J16" s="135" t="s">
        <v>689</v>
      </c>
      <c r="K16" s="135" t="s">
        <v>689</v>
      </c>
      <c r="L16" s="135">
        <v>4.5599999999999996</v>
      </c>
      <c r="M16" s="136">
        <v>33.96</v>
      </c>
    </row>
    <row r="17" spans="1:13" s="119" customFormat="1" ht="16.5" customHeight="1" x14ac:dyDescent="0.2">
      <c r="A17" s="587"/>
      <c r="B17" s="138"/>
      <c r="C17" s="139"/>
      <c r="D17" s="140"/>
      <c r="E17" s="142"/>
      <c r="F17" s="142"/>
      <c r="G17" s="142"/>
      <c r="H17" s="142"/>
      <c r="I17" s="142"/>
      <c r="J17" s="142"/>
      <c r="K17" s="142"/>
      <c r="L17" s="142"/>
      <c r="M17" s="143"/>
    </row>
    <row r="18" spans="1:13" s="119" customFormat="1" ht="15.75" customHeight="1" x14ac:dyDescent="0.2">
      <c r="A18" s="587">
        <v>9008121</v>
      </c>
      <c r="B18" s="131" t="s">
        <v>499</v>
      </c>
      <c r="C18" s="137">
        <v>121</v>
      </c>
      <c r="D18" s="371">
        <v>13.77</v>
      </c>
      <c r="E18" s="135" t="s">
        <v>689</v>
      </c>
      <c r="F18" s="135">
        <v>20.58</v>
      </c>
      <c r="G18" s="135">
        <v>12.02</v>
      </c>
      <c r="H18" s="135" t="s">
        <v>689</v>
      </c>
      <c r="I18" s="135">
        <v>8.64</v>
      </c>
      <c r="J18" s="135">
        <v>3.08</v>
      </c>
      <c r="K18" s="135" t="s">
        <v>689</v>
      </c>
      <c r="L18" s="135" t="s">
        <v>689</v>
      </c>
      <c r="M18" s="136">
        <v>36.06</v>
      </c>
    </row>
    <row r="19" spans="1:13" s="119" customFormat="1" ht="15.75" customHeight="1" x14ac:dyDescent="0.2">
      <c r="A19" s="587">
        <v>9008122</v>
      </c>
      <c r="B19" s="131" t="s">
        <v>484</v>
      </c>
      <c r="C19" s="137">
        <v>122</v>
      </c>
      <c r="D19" s="371">
        <v>13.79</v>
      </c>
      <c r="E19" s="135">
        <v>9.5</v>
      </c>
      <c r="F19" s="135">
        <v>12.23</v>
      </c>
      <c r="G19" s="135">
        <v>17.79</v>
      </c>
      <c r="H19" s="135" t="s">
        <v>689</v>
      </c>
      <c r="I19" s="135" t="s">
        <v>689</v>
      </c>
      <c r="J19" s="135">
        <v>1.46</v>
      </c>
      <c r="K19" s="135" t="s">
        <v>689</v>
      </c>
      <c r="L19" s="135" t="s">
        <v>689</v>
      </c>
      <c r="M19" s="136">
        <v>37.26</v>
      </c>
    </row>
    <row r="20" spans="1:13" s="119" customFormat="1" ht="15.75" customHeight="1" x14ac:dyDescent="0.2">
      <c r="A20" s="587">
        <v>9008123</v>
      </c>
      <c r="B20" s="131" t="s">
        <v>485</v>
      </c>
      <c r="C20" s="137">
        <v>123</v>
      </c>
      <c r="D20" s="371">
        <v>14.4</v>
      </c>
      <c r="E20" s="135" t="s">
        <v>689</v>
      </c>
      <c r="F20" s="135">
        <v>23.98</v>
      </c>
      <c r="G20" s="135">
        <v>11.16</v>
      </c>
      <c r="H20" s="135">
        <v>9.06</v>
      </c>
      <c r="I20" s="135">
        <v>7.26</v>
      </c>
      <c r="J20" s="135">
        <v>2.91</v>
      </c>
      <c r="K20" s="135">
        <v>0.82</v>
      </c>
      <c r="L20" s="135">
        <v>4.6399999999999997</v>
      </c>
      <c r="M20" s="136">
        <v>37.53</v>
      </c>
    </row>
    <row r="21" spans="1:13" s="119" customFormat="1" ht="15.75" customHeight="1" x14ac:dyDescent="0.2">
      <c r="A21" s="587">
        <v>9008124</v>
      </c>
      <c r="B21" s="131" t="s">
        <v>486</v>
      </c>
      <c r="C21" s="137">
        <v>124</v>
      </c>
      <c r="D21" s="371">
        <v>13.73</v>
      </c>
      <c r="E21" s="135">
        <v>15.93</v>
      </c>
      <c r="F21" s="135">
        <v>22.04</v>
      </c>
      <c r="G21" s="135">
        <v>11.68</v>
      </c>
      <c r="H21" s="135">
        <v>19.850000000000001</v>
      </c>
      <c r="I21" s="135">
        <v>9.64</v>
      </c>
      <c r="J21" s="135" t="s">
        <v>689</v>
      </c>
      <c r="K21" s="135">
        <v>1.02</v>
      </c>
      <c r="L21" s="135">
        <v>2.89</v>
      </c>
      <c r="M21" s="136">
        <v>36.67</v>
      </c>
    </row>
    <row r="22" spans="1:13" s="119" customFormat="1" ht="15.75" customHeight="1" x14ac:dyDescent="0.2">
      <c r="A22" s="587">
        <v>9008125</v>
      </c>
      <c r="B22" s="131" t="s">
        <v>487</v>
      </c>
      <c r="C22" s="137">
        <v>125</v>
      </c>
      <c r="D22" s="371">
        <v>16.39</v>
      </c>
      <c r="E22" s="135">
        <v>17.190000000000001</v>
      </c>
      <c r="F22" s="135">
        <v>16.14</v>
      </c>
      <c r="G22" s="135">
        <v>10.87</v>
      </c>
      <c r="H22" s="135">
        <v>12.84</v>
      </c>
      <c r="I22" s="135">
        <v>10.38</v>
      </c>
      <c r="J22" s="135">
        <v>3.02</v>
      </c>
      <c r="K22" s="135">
        <v>0.42</v>
      </c>
      <c r="L22" s="135">
        <v>1.84</v>
      </c>
      <c r="M22" s="136" t="s">
        <v>689</v>
      </c>
    </row>
    <row r="23" spans="1:13" s="119" customFormat="1" ht="15.75" customHeight="1" x14ac:dyDescent="0.2">
      <c r="A23" s="587">
        <v>9008126</v>
      </c>
      <c r="B23" s="131" t="s">
        <v>488</v>
      </c>
      <c r="C23" s="137">
        <v>126</v>
      </c>
      <c r="D23" s="371">
        <v>14.5</v>
      </c>
      <c r="E23" s="135">
        <v>16.21</v>
      </c>
      <c r="F23" s="135">
        <v>23.62</v>
      </c>
      <c r="G23" s="135">
        <v>17.260000000000002</v>
      </c>
      <c r="H23" s="135">
        <v>14.79</v>
      </c>
      <c r="I23" s="135">
        <v>7.72</v>
      </c>
      <c r="J23" s="135">
        <v>3.19</v>
      </c>
      <c r="K23" s="135">
        <v>0.53</v>
      </c>
      <c r="L23" s="135">
        <v>2.4</v>
      </c>
      <c r="M23" s="136">
        <v>31.63</v>
      </c>
    </row>
    <row r="24" spans="1:13" s="119" customFormat="1" ht="15.75" customHeight="1" x14ac:dyDescent="0.2">
      <c r="A24" s="587">
        <v>9008127</v>
      </c>
      <c r="B24" s="125" t="s">
        <v>489</v>
      </c>
      <c r="C24" s="126">
        <v>127</v>
      </c>
      <c r="D24" s="374">
        <v>13.6</v>
      </c>
      <c r="E24" s="146">
        <v>15.02</v>
      </c>
      <c r="F24" s="146">
        <v>25.42</v>
      </c>
      <c r="G24" s="146">
        <v>22.89</v>
      </c>
      <c r="H24" s="146">
        <v>21.7</v>
      </c>
      <c r="I24" s="146" t="s">
        <v>689</v>
      </c>
      <c r="J24" s="146">
        <v>3.11</v>
      </c>
      <c r="K24" s="146">
        <v>0.56000000000000005</v>
      </c>
      <c r="L24" s="146">
        <v>2.29</v>
      </c>
      <c r="M24" s="147">
        <v>31.74</v>
      </c>
    </row>
    <row r="25" spans="1:13" s="119" customFormat="1" ht="16.5" customHeight="1" x14ac:dyDescent="0.2">
      <c r="A25" s="587"/>
      <c r="B25" s="125"/>
      <c r="C25" s="126"/>
      <c r="D25" s="148"/>
      <c r="E25" s="129"/>
      <c r="F25" s="129"/>
      <c r="G25" s="129"/>
      <c r="H25" s="129"/>
      <c r="I25" s="129"/>
      <c r="J25" s="129"/>
      <c r="K25" s="129"/>
      <c r="L25" s="129"/>
      <c r="M25" s="130"/>
    </row>
    <row r="26" spans="1:13" s="119" customFormat="1" ht="15.75" customHeight="1" x14ac:dyDescent="0.2">
      <c r="A26" s="587">
        <v>9008211</v>
      </c>
      <c r="B26" s="131" t="s">
        <v>490</v>
      </c>
      <c r="C26" s="137">
        <v>211</v>
      </c>
      <c r="D26" s="371">
        <v>18.57</v>
      </c>
      <c r="E26" s="135">
        <v>13.39</v>
      </c>
      <c r="F26" s="135">
        <v>17.77</v>
      </c>
      <c r="G26" s="135">
        <v>10.59</v>
      </c>
      <c r="H26" s="135" t="s">
        <v>689</v>
      </c>
      <c r="I26" s="135" t="s">
        <v>689</v>
      </c>
      <c r="J26" s="135" t="s">
        <v>689</v>
      </c>
      <c r="K26" s="135" t="s">
        <v>689</v>
      </c>
      <c r="L26" s="135">
        <v>3.64</v>
      </c>
      <c r="M26" s="136">
        <v>39.090000000000003</v>
      </c>
    </row>
    <row r="27" spans="1:13" s="119" customFormat="1" ht="15.75" customHeight="1" x14ac:dyDescent="0.2">
      <c r="A27" s="587">
        <v>9008212</v>
      </c>
      <c r="B27" s="131" t="s">
        <v>491</v>
      </c>
      <c r="C27" s="137">
        <v>212</v>
      </c>
      <c r="D27" s="371" t="s">
        <v>689</v>
      </c>
      <c r="E27" s="135" t="s">
        <v>689</v>
      </c>
      <c r="F27" s="135">
        <v>25.48</v>
      </c>
      <c r="G27" s="135" t="s">
        <v>689</v>
      </c>
      <c r="H27" s="135">
        <v>14.4</v>
      </c>
      <c r="I27" s="135" t="s">
        <v>689</v>
      </c>
      <c r="J27" s="135" t="s">
        <v>689</v>
      </c>
      <c r="K27" s="135" t="s">
        <v>689</v>
      </c>
      <c r="L27" s="135" t="s">
        <v>689</v>
      </c>
      <c r="M27" s="136">
        <v>39.340000000000003</v>
      </c>
    </row>
    <row r="28" spans="1:13" s="119" customFormat="1" ht="15.75" customHeight="1" x14ac:dyDescent="0.2">
      <c r="A28" s="587">
        <v>9008213</v>
      </c>
      <c r="B28" s="131" t="s">
        <v>492</v>
      </c>
      <c r="C28" s="137">
        <v>213</v>
      </c>
      <c r="D28" s="371">
        <v>17.8</v>
      </c>
      <c r="E28" s="135">
        <v>17.36</v>
      </c>
      <c r="F28" s="135">
        <v>17.71</v>
      </c>
      <c r="G28" s="135">
        <v>12.71</v>
      </c>
      <c r="H28" s="135" t="s">
        <v>689</v>
      </c>
      <c r="I28" s="135" t="s">
        <v>689</v>
      </c>
      <c r="J28" s="135" t="s">
        <v>689</v>
      </c>
      <c r="K28" s="135" t="s">
        <v>689</v>
      </c>
      <c r="L28" s="135" t="s">
        <v>689</v>
      </c>
      <c r="M28" s="136">
        <v>37.44</v>
      </c>
    </row>
    <row r="29" spans="1:13" s="119" customFormat="1" ht="16.5" customHeight="1" x14ac:dyDescent="0.2">
      <c r="A29" s="587"/>
      <c r="B29" s="138"/>
      <c r="C29" s="139"/>
      <c r="D29" s="149"/>
      <c r="E29" s="142"/>
      <c r="F29" s="142"/>
      <c r="G29" s="142"/>
      <c r="H29" s="142"/>
      <c r="I29" s="142"/>
      <c r="J29" s="142"/>
      <c r="K29" s="142"/>
      <c r="L29" s="142"/>
      <c r="M29" s="143"/>
    </row>
    <row r="30" spans="1:13" s="119" customFormat="1" ht="15.75" customHeight="1" x14ac:dyDescent="0.2">
      <c r="A30" s="587">
        <v>9008221</v>
      </c>
      <c r="B30" s="131" t="s">
        <v>493</v>
      </c>
      <c r="C30" s="137">
        <v>221</v>
      </c>
      <c r="D30" s="371">
        <v>13.66</v>
      </c>
      <c r="E30" s="135" t="s">
        <v>689</v>
      </c>
      <c r="F30" s="135">
        <v>26.55</v>
      </c>
      <c r="G30" s="135">
        <v>9.83</v>
      </c>
      <c r="H30" s="135">
        <v>25.12</v>
      </c>
      <c r="I30" s="135" t="s">
        <v>689</v>
      </c>
      <c r="J30" s="135" t="s">
        <v>689</v>
      </c>
      <c r="K30" s="135" t="s">
        <v>689</v>
      </c>
      <c r="L30" s="135" t="s">
        <v>689</v>
      </c>
      <c r="M30" s="136">
        <v>34.71</v>
      </c>
    </row>
    <row r="31" spans="1:13" s="119" customFormat="1" ht="15.75" customHeight="1" x14ac:dyDescent="0.2">
      <c r="A31" s="587">
        <v>9008222</v>
      </c>
      <c r="B31" s="131" t="s">
        <v>494</v>
      </c>
      <c r="C31" s="137">
        <v>222</v>
      </c>
      <c r="D31" s="371" t="s">
        <v>689</v>
      </c>
      <c r="E31" s="135" t="s">
        <v>689</v>
      </c>
      <c r="F31" s="135" t="s">
        <v>689</v>
      </c>
      <c r="G31" s="135" t="s">
        <v>689</v>
      </c>
      <c r="H31" s="135" t="s">
        <v>689</v>
      </c>
      <c r="I31" s="135" t="s">
        <v>689</v>
      </c>
      <c r="J31" s="135" t="s">
        <v>689</v>
      </c>
      <c r="K31" s="135" t="s">
        <v>689</v>
      </c>
      <c r="L31" s="135" t="s">
        <v>689</v>
      </c>
      <c r="M31" s="136">
        <v>40.44</v>
      </c>
    </row>
    <row r="32" spans="1:13" s="119" customFormat="1" ht="15.75" customHeight="1" x14ac:dyDescent="0.2">
      <c r="A32" s="587">
        <v>9008223</v>
      </c>
      <c r="B32" s="131" t="s">
        <v>498</v>
      </c>
      <c r="C32" s="137">
        <v>223</v>
      </c>
      <c r="D32" s="371" t="s">
        <v>689</v>
      </c>
      <c r="E32" s="135">
        <v>14.3</v>
      </c>
      <c r="F32" s="135" t="s">
        <v>689</v>
      </c>
      <c r="G32" s="135" t="s">
        <v>689</v>
      </c>
      <c r="H32" s="135">
        <v>38.17</v>
      </c>
      <c r="I32" s="135" t="s">
        <v>689</v>
      </c>
      <c r="J32" s="135" t="s">
        <v>689</v>
      </c>
      <c r="K32" s="135" t="s">
        <v>689</v>
      </c>
      <c r="L32" s="135" t="s">
        <v>689</v>
      </c>
      <c r="M32" s="136">
        <v>35.049999999999997</v>
      </c>
    </row>
    <row r="33" spans="1:13" s="119" customFormat="1" ht="15.75" customHeight="1" x14ac:dyDescent="0.2">
      <c r="A33" s="587">
        <v>9008224</v>
      </c>
      <c r="B33" s="131" t="s">
        <v>495</v>
      </c>
      <c r="C33" s="137">
        <v>224</v>
      </c>
      <c r="D33" s="371">
        <v>14.25</v>
      </c>
      <c r="E33" s="135">
        <v>18</v>
      </c>
      <c r="F33" s="135">
        <v>19.350000000000001</v>
      </c>
      <c r="G33" s="135">
        <v>23.23</v>
      </c>
      <c r="H33" s="135">
        <v>32.67</v>
      </c>
      <c r="I33" s="135" t="s">
        <v>689</v>
      </c>
      <c r="J33" s="135">
        <v>2.5099999999999998</v>
      </c>
      <c r="K33" s="135">
        <v>1.36</v>
      </c>
      <c r="L33" s="135">
        <v>5.68</v>
      </c>
      <c r="M33" s="136">
        <v>36.58</v>
      </c>
    </row>
    <row r="34" spans="1:13" s="119" customFormat="1" ht="15.75" customHeight="1" x14ac:dyDescent="0.2">
      <c r="A34" s="587">
        <v>9008225</v>
      </c>
      <c r="B34" s="131" t="s">
        <v>496</v>
      </c>
      <c r="C34" s="137">
        <v>225</v>
      </c>
      <c r="D34" s="371">
        <v>16.190000000000001</v>
      </c>
      <c r="E34" s="135" t="s">
        <v>689</v>
      </c>
      <c r="F34" s="135" t="s">
        <v>689</v>
      </c>
      <c r="G34" s="135">
        <v>15.63</v>
      </c>
      <c r="H34" s="135">
        <v>11.61</v>
      </c>
      <c r="I34" s="135" t="s">
        <v>689</v>
      </c>
      <c r="J34" s="135">
        <v>2.9</v>
      </c>
      <c r="K34" s="135">
        <v>1.17</v>
      </c>
      <c r="L34" s="135">
        <v>3.9</v>
      </c>
      <c r="M34" s="136">
        <v>34.700000000000003</v>
      </c>
    </row>
    <row r="35" spans="1:13" s="119" customFormat="1" ht="15.75" customHeight="1" x14ac:dyDescent="0.2">
      <c r="A35" s="587">
        <v>9008226</v>
      </c>
      <c r="B35" s="125" t="s">
        <v>497</v>
      </c>
      <c r="C35" s="126">
        <v>226</v>
      </c>
      <c r="D35" s="374">
        <v>18.149999999999999</v>
      </c>
      <c r="E35" s="146">
        <v>16.239999999999998</v>
      </c>
      <c r="F35" s="146" t="s">
        <v>689</v>
      </c>
      <c r="G35" s="146">
        <v>7.75</v>
      </c>
      <c r="H35" s="146">
        <v>17.13</v>
      </c>
      <c r="I35" s="146" t="s">
        <v>689</v>
      </c>
      <c r="J35" s="146" t="s">
        <v>689</v>
      </c>
      <c r="K35" s="146" t="s">
        <v>689</v>
      </c>
      <c r="L35" s="146" t="s">
        <v>689</v>
      </c>
      <c r="M35" s="147">
        <v>43.64</v>
      </c>
    </row>
    <row r="36" spans="1:13" s="119" customFormat="1" ht="16.5" customHeight="1" x14ac:dyDescent="0.2">
      <c r="A36" s="587"/>
      <c r="B36" s="125"/>
      <c r="C36" s="126"/>
      <c r="D36" s="14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s="119" customFormat="1" ht="15.75" customHeight="1" x14ac:dyDescent="0.2">
      <c r="A37" s="587">
        <v>9008311</v>
      </c>
      <c r="B37" s="131" t="s">
        <v>502</v>
      </c>
      <c r="C37" s="137">
        <v>311</v>
      </c>
      <c r="D37" s="371">
        <v>13.71</v>
      </c>
      <c r="E37" s="135">
        <v>27.75</v>
      </c>
      <c r="F37" s="135">
        <v>19.239999999999998</v>
      </c>
      <c r="G37" s="135">
        <v>14.45</v>
      </c>
      <c r="H37" s="135">
        <v>25.5</v>
      </c>
      <c r="I37" s="135" t="s">
        <v>689</v>
      </c>
      <c r="J37" s="135">
        <v>2.83</v>
      </c>
      <c r="K37" s="135" t="s">
        <v>689</v>
      </c>
      <c r="L37" s="135" t="s">
        <v>689</v>
      </c>
      <c r="M37" s="136">
        <v>35.5</v>
      </c>
    </row>
    <row r="38" spans="1:13" s="119" customFormat="1" ht="15.75" customHeight="1" x14ac:dyDescent="0.2">
      <c r="A38" s="587">
        <v>9008312</v>
      </c>
      <c r="B38" s="131" t="s">
        <v>501</v>
      </c>
      <c r="C38" s="137">
        <v>312</v>
      </c>
      <c r="D38" s="371">
        <v>14</v>
      </c>
      <c r="E38" s="135" t="s">
        <v>689</v>
      </c>
      <c r="F38" s="135">
        <v>15.45</v>
      </c>
      <c r="G38" s="135">
        <v>21.4</v>
      </c>
      <c r="H38" s="135">
        <v>21.36</v>
      </c>
      <c r="I38" s="135" t="s">
        <v>689</v>
      </c>
      <c r="J38" s="135">
        <v>2.8</v>
      </c>
      <c r="K38" s="135" t="s">
        <v>689</v>
      </c>
      <c r="L38" s="135" t="s">
        <v>689</v>
      </c>
      <c r="M38" s="136">
        <v>35.72</v>
      </c>
    </row>
    <row r="39" spans="1:13" s="119" customFormat="1" ht="15.75" customHeight="1" x14ac:dyDescent="0.2">
      <c r="A39" s="587">
        <v>9008313</v>
      </c>
      <c r="B39" s="131" t="s">
        <v>503</v>
      </c>
      <c r="C39" s="137">
        <v>313</v>
      </c>
      <c r="D39" s="371">
        <v>17.57</v>
      </c>
      <c r="E39" s="135">
        <v>34.54</v>
      </c>
      <c r="F39" s="135">
        <v>20.170000000000002</v>
      </c>
      <c r="G39" s="135">
        <v>14.94</v>
      </c>
      <c r="H39" s="135">
        <v>18.48</v>
      </c>
      <c r="I39" s="135">
        <v>9.94</v>
      </c>
      <c r="J39" s="135">
        <v>2.8</v>
      </c>
      <c r="K39" s="135" t="s">
        <v>689</v>
      </c>
      <c r="L39" s="135" t="s">
        <v>689</v>
      </c>
      <c r="M39" s="136">
        <v>37.72</v>
      </c>
    </row>
    <row r="40" spans="1:13" s="119" customFormat="1" ht="15.75" customHeight="1" x14ac:dyDescent="0.2">
      <c r="A40" s="587">
        <v>9008314</v>
      </c>
      <c r="B40" s="131" t="s">
        <v>504</v>
      </c>
      <c r="C40" s="137">
        <v>314</v>
      </c>
      <c r="D40" s="371">
        <v>13.13</v>
      </c>
      <c r="E40" s="135" t="s">
        <v>689</v>
      </c>
      <c r="F40" s="135">
        <v>18.84</v>
      </c>
      <c r="G40" s="135">
        <v>25.16</v>
      </c>
      <c r="H40" s="135">
        <v>43.47</v>
      </c>
      <c r="I40" s="135" t="s">
        <v>689</v>
      </c>
      <c r="J40" s="135">
        <v>2.77</v>
      </c>
      <c r="K40" s="135" t="s">
        <v>689</v>
      </c>
      <c r="L40" s="135" t="s">
        <v>689</v>
      </c>
      <c r="M40" s="136">
        <v>37.700000000000003</v>
      </c>
    </row>
    <row r="41" spans="1:13" s="119" customFormat="1" ht="15.75" customHeight="1" x14ac:dyDescent="0.2">
      <c r="A41" s="587">
        <v>9008315</v>
      </c>
      <c r="B41" s="125" t="s">
        <v>500</v>
      </c>
      <c r="C41" s="126">
        <v>315</v>
      </c>
      <c r="D41" s="374">
        <v>15.04</v>
      </c>
      <c r="E41" s="146" t="s">
        <v>689</v>
      </c>
      <c r="F41" s="146">
        <v>16.04</v>
      </c>
      <c r="G41" s="146">
        <v>12.79</v>
      </c>
      <c r="H41" s="146" t="s">
        <v>689</v>
      </c>
      <c r="I41" s="146" t="s">
        <v>689</v>
      </c>
      <c r="J41" s="146" t="s">
        <v>689</v>
      </c>
      <c r="K41" s="146" t="s">
        <v>689</v>
      </c>
      <c r="L41" s="146" t="s">
        <v>689</v>
      </c>
      <c r="M41" s="147">
        <v>37.43</v>
      </c>
    </row>
    <row r="42" spans="1:13" s="119" customFormat="1" ht="16.5" customHeight="1" x14ac:dyDescent="0.2">
      <c r="A42" s="587"/>
      <c r="B42" s="125"/>
      <c r="C42" s="126"/>
      <c r="D42" s="148"/>
      <c r="E42" s="129"/>
      <c r="F42" s="129"/>
      <c r="G42" s="129"/>
      <c r="H42" s="129"/>
      <c r="I42" s="129"/>
      <c r="J42" s="129"/>
      <c r="K42" s="129"/>
      <c r="L42" s="129"/>
      <c r="M42" s="130"/>
    </row>
    <row r="43" spans="1:13" s="119" customFormat="1" ht="15.75" customHeight="1" x14ac:dyDescent="0.2">
      <c r="A43" s="587">
        <v>9008321</v>
      </c>
      <c r="B43" s="131" t="s">
        <v>505</v>
      </c>
      <c r="C43" s="137">
        <v>321</v>
      </c>
      <c r="D43" s="371" t="s">
        <v>689</v>
      </c>
      <c r="E43" s="135">
        <v>31.82</v>
      </c>
      <c r="F43" s="135" t="s">
        <v>689</v>
      </c>
      <c r="G43" s="135" t="s">
        <v>689</v>
      </c>
      <c r="H43" s="135">
        <v>47.8</v>
      </c>
      <c r="I43" s="135" t="s">
        <v>689</v>
      </c>
      <c r="J43" s="135" t="s">
        <v>689</v>
      </c>
      <c r="K43" s="135" t="s">
        <v>689</v>
      </c>
      <c r="L43" s="135" t="s">
        <v>689</v>
      </c>
      <c r="M43" s="136">
        <v>43.24</v>
      </c>
    </row>
    <row r="44" spans="1:13" s="119" customFormat="1" ht="15.75" customHeight="1" x14ac:dyDescent="0.2">
      <c r="A44" s="587">
        <v>9008322</v>
      </c>
      <c r="B44" s="131" t="s">
        <v>506</v>
      </c>
      <c r="C44" s="137">
        <v>322</v>
      </c>
      <c r="D44" s="371" t="s">
        <v>689</v>
      </c>
      <c r="E44" s="135" t="s">
        <v>689</v>
      </c>
      <c r="F44" s="135" t="s">
        <v>689</v>
      </c>
      <c r="G44" s="135" t="s">
        <v>689</v>
      </c>
      <c r="H44" s="135" t="s">
        <v>689</v>
      </c>
      <c r="I44" s="135" t="s">
        <v>689</v>
      </c>
      <c r="J44" s="135" t="s">
        <v>689</v>
      </c>
      <c r="K44" s="135" t="s">
        <v>689</v>
      </c>
      <c r="L44" s="135" t="s">
        <v>689</v>
      </c>
      <c r="M44" s="136">
        <v>40.56</v>
      </c>
    </row>
    <row r="45" spans="1:13" s="119" customFormat="1" ht="15.75" customHeight="1" x14ac:dyDescent="0.2">
      <c r="A45" s="587">
        <v>9008323</v>
      </c>
      <c r="B45" s="125" t="s">
        <v>507</v>
      </c>
      <c r="C45" s="126">
        <v>323</v>
      </c>
      <c r="D45" s="374">
        <v>13.36</v>
      </c>
      <c r="E45" s="146" t="s">
        <v>689</v>
      </c>
      <c r="F45" s="146" t="s">
        <v>689</v>
      </c>
      <c r="G45" s="146" t="s">
        <v>689</v>
      </c>
      <c r="H45" s="146" t="s">
        <v>689</v>
      </c>
      <c r="I45" s="146" t="s">
        <v>689</v>
      </c>
      <c r="J45" s="146" t="s">
        <v>689</v>
      </c>
      <c r="K45" s="146" t="s">
        <v>689</v>
      </c>
      <c r="L45" s="146" t="s">
        <v>689</v>
      </c>
      <c r="M45" s="147">
        <v>45.28</v>
      </c>
    </row>
    <row r="46" spans="1:13" s="119" customFormat="1" ht="16.5" customHeight="1" x14ac:dyDescent="0.2">
      <c r="A46" s="587"/>
      <c r="B46" s="138"/>
      <c r="C46" s="139"/>
      <c r="D46" s="149"/>
      <c r="E46" s="142"/>
      <c r="F46" s="142"/>
      <c r="G46" s="142"/>
      <c r="H46" s="142"/>
      <c r="I46" s="142"/>
      <c r="J46" s="142"/>
      <c r="K46" s="142"/>
      <c r="L46" s="142"/>
      <c r="M46" s="143"/>
    </row>
    <row r="47" spans="1:13" s="119" customFormat="1" ht="15.75" customHeight="1" x14ac:dyDescent="0.2">
      <c r="A47" s="587">
        <v>9008331</v>
      </c>
      <c r="B47" s="131" t="s">
        <v>508</v>
      </c>
      <c r="C47" s="137">
        <v>331</v>
      </c>
      <c r="D47" s="371" t="s">
        <v>689</v>
      </c>
      <c r="E47" s="135" t="s">
        <v>689</v>
      </c>
      <c r="F47" s="135" t="s">
        <v>689</v>
      </c>
      <c r="G47" s="135" t="s">
        <v>689</v>
      </c>
      <c r="H47" s="135" t="s">
        <v>689</v>
      </c>
      <c r="I47" s="135" t="s">
        <v>689</v>
      </c>
      <c r="J47" s="135" t="s">
        <v>689</v>
      </c>
      <c r="K47" s="135" t="s">
        <v>689</v>
      </c>
      <c r="L47" s="135" t="s">
        <v>689</v>
      </c>
      <c r="M47" s="136" t="s">
        <v>689</v>
      </c>
    </row>
    <row r="48" spans="1:13" s="119" customFormat="1" ht="15.75" customHeight="1" x14ac:dyDescent="0.2">
      <c r="A48" s="587">
        <v>9008332</v>
      </c>
      <c r="B48" s="131" t="s">
        <v>509</v>
      </c>
      <c r="C48" s="137">
        <v>332</v>
      </c>
      <c r="D48" s="371" t="s">
        <v>689</v>
      </c>
      <c r="E48" s="135" t="s">
        <v>689</v>
      </c>
      <c r="F48" s="135" t="s">
        <v>689</v>
      </c>
      <c r="G48" s="135" t="s">
        <v>689</v>
      </c>
      <c r="H48" s="135">
        <v>11</v>
      </c>
      <c r="I48" s="135" t="s">
        <v>689</v>
      </c>
      <c r="J48" s="135" t="s">
        <v>689</v>
      </c>
      <c r="K48" s="135">
        <v>1.95</v>
      </c>
      <c r="L48" s="135" t="s">
        <v>689</v>
      </c>
      <c r="M48" s="136" t="s">
        <v>689</v>
      </c>
    </row>
    <row r="49" spans="1:13" s="119" customFormat="1" ht="15.75" customHeight="1" x14ac:dyDescent="0.2">
      <c r="A49" s="587">
        <v>9008333</v>
      </c>
      <c r="B49" s="131" t="s">
        <v>510</v>
      </c>
      <c r="C49" s="137">
        <v>333</v>
      </c>
      <c r="D49" s="371" t="s">
        <v>689</v>
      </c>
      <c r="E49" s="135" t="s">
        <v>689</v>
      </c>
      <c r="F49" s="135" t="s">
        <v>689</v>
      </c>
      <c r="G49" s="135" t="s">
        <v>689</v>
      </c>
      <c r="H49" s="135">
        <v>36.549999999999997</v>
      </c>
      <c r="I49" s="135" t="s">
        <v>689</v>
      </c>
      <c r="J49" s="135" t="s">
        <v>689</v>
      </c>
      <c r="K49" s="135" t="s">
        <v>689</v>
      </c>
      <c r="L49" s="135" t="s">
        <v>689</v>
      </c>
      <c r="M49" s="136">
        <v>38.15</v>
      </c>
    </row>
    <row r="50" spans="1:13" s="119" customFormat="1" ht="15.75" customHeight="1" x14ac:dyDescent="0.2">
      <c r="A50" s="587">
        <v>9008334</v>
      </c>
      <c r="B50" s="131" t="s">
        <v>511</v>
      </c>
      <c r="C50" s="137">
        <v>334</v>
      </c>
      <c r="D50" s="371" t="s">
        <v>689</v>
      </c>
      <c r="E50" s="135" t="s">
        <v>689</v>
      </c>
      <c r="F50" s="135" t="s">
        <v>689</v>
      </c>
      <c r="G50" s="135" t="s">
        <v>689</v>
      </c>
      <c r="H50" s="135" t="s">
        <v>689</v>
      </c>
      <c r="I50" s="135" t="s">
        <v>689</v>
      </c>
      <c r="J50" s="135" t="s">
        <v>689</v>
      </c>
      <c r="K50" s="135" t="s">
        <v>689</v>
      </c>
      <c r="L50" s="135" t="s">
        <v>689</v>
      </c>
      <c r="M50" s="136" t="s">
        <v>689</v>
      </c>
    </row>
    <row r="51" spans="1:13" s="119" customFormat="1" ht="15.75" customHeight="1" x14ac:dyDescent="0.2">
      <c r="A51" s="587">
        <v>9008335</v>
      </c>
      <c r="B51" s="125" t="s">
        <v>512</v>
      </c>
      <c r="C51" s="126">
        <v>335</v>
      </c>
      <c r="D51" s="374" t="s">
        <v>689</v>
      </c>
      <c r="E51" s="146" t="s">
        <v>689</v>
      </c>
      <c r="F51" s="146" t="s">
        <v>689</v>
      </c>
      <c r="G51" s="146" t="s">
        <v>689</v>
      </c>
      <c r="H51" s="146">
        <v>10.99</v>
      </c>
      <c r="I51" s="146" t="s">
        <v>689</v>
      </c>
      <c r="J51" s="146" t="s">
        <v>689</v>
      </c>
      <c r="K51" s="146" t="s">
        <v>689</v>
      </c>
      <c r="L51" s="146" t="s">
        <v>689</v>
      </c>
      <c r="M51" s="147">
        <v>43.36</v>
      </c>
    </row>
    <row r="52" spans="1:13" s="119" customFormat="1" ht="16.5" customHeight="1" x14ac:dyDescent="0.2">
      <c r="A52" s="587"/>
      <c r="B52" s="125"/>
      <c r="C52" s="126"/>
      <c r="D52" s="149"/>
      <c r="E52" s="142"/>
      <c r="F52" s="142"/>
      <c r="G52" s="142"/>
      <c r="H52" s="142"/>
      <c r="I52" s="142"/>
      <c r="J52" s="142"/>
      <c r="K52" s="142"/>
      <c r="L52" s="142"/>
      <c r="M52" s="143"/>
    </row>
    <row r="53" spans="1:13" s="119" customFormat="1" ht="15.75" customHeight="1" x14ac:dyDescent="0.2">
      <c r="A53" s="587">
        <v>9008341</v>
      </c>
      <c r="B53" s="131" t="s">
        <v>513</v>
      </c>
      <c r="C53" s="137">
        <v>341</v>
      </c>
      <c r="D53" s="371" t="s">
        <v>689</v>
      </c>
      <c r="E53" s="135" t="s">
        <v>689</v>
      </c>
      <c r="F53" s="135" t="s">
        <v>689</v>
      </c>
      <c r="G53" s="135" t="s">
        <v>689</v>
      </c>
      <c r="H53" s="135">
        <v>11</v>
      </c>
      <c r="I53" s="135" t="s">
        <v>689</v>
      </c>
      <c r="J53" s="135" t="s">
        <v>689</v>
      </c>
      <c r="K53" s="135" t="s">
        <v>689</v>
      </c>
      <c r="L53" s="135" t="s">
        <v>689</v>
      </c>
      <c r="M53" s="136">
        <v>41.29</v>
      </c>
    </row>
    <row r="54" spans="1:13" s="119" customFormat="1" ht="15.75" customHeight="1" x14ac:dyDescent="0.2">
      <c r="A54" s="587">
        <v>9008342</v>
      </c>
      <c r="B54" s="150" t="s">
        <v>514</v>
      </c>
      <c r="C54" s="151">
        <v>342</v>
      </c>
      <c r="D54" s="376" t="s">
        <v>689</v>
      </c>
      <c r="E54" s="154" t="s">
        <v>689</v>
      </c>
      <c r="F54" s="154" t="s">
        <v>689</v>
      </c>
      <c r="G54" s="154" t="s">
        <v>689</v>
      </c>
      <c r="H54" s="154" t="s">
        <v>689</v>
      </c>
      <c r="I54" s="154" t="s">
        <v>689</v>
      </c>
      <c r="J54" s="154" t="s">
        <v>689</v>
      </c>
      <c r="K54" s="154" t="s">
        <v>689</v>
      </c>
      <c r="L54" s="154" t="s">
        <v>689</v>
      </c>
      <c r="M54" s="155">
        <v>41.88</v>
      </c>
    </row>
    <row r="55" spans="1:13" s="86" customFormat="1" ht="6.95" customHeight="1" x14ac:dyDescent="0.2">
      <c r="A55" s="583"/>
      <c r="B55" s="82"/>
      <c r="M55" s="88"/>
    </row>
    <row r="56" spans="1:13" ht="15.95" customHeight="1" x14ac:dyDescent="0.2"/>
  </sheetData>
  <phoneticPr fontId="0" type="noConversion"/>
  <printOptions gridLinesSet="0"/>
  <pageMargins left="0.23622047244094491" right="0.59055118110236227" top="0.23622047244094491" bottom="0" header="0.23622047244094491" footer="0"/>
  <pageSetup paperSize="9" scale="90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T56"/>
  <sheetViews>
    <sheetView showGridLines="0" view="pageBreakPreview" topLeftCell="B31" zoomScaleNormal="100" workbookViewId="0">
      <selection activeCell="P49" sqref="P49"/>
    </sheetView>
  </sheetViews>
  <sheetFormatPr baseColWidth="10" defaultColWidth="11.42578125" defaultRowHeight="11.85" customHeight="1" x14ac:dyDescent="0.2"/>
  <cols>
    <col min="1" max="1" width="8.7109375" style="581" hidden="1" customWidth="1"/>
    <col min="2" max="2" width="20.7109375" style="20" customWidth="1"/>
    <col min="3" max="3" width="6.85546875" style="26" customWidth="1"/>
    <col min="4" max="4" width="6.7109375" style="27" customWidth="1"/>
    <col min="5" max="5" width="6.42578125" style="27" customWidth="1"/>
    <col min="6" max="6" width="6.7109375" style="27" customWidth="1"/>
    <col min="7" max="9" width="6.42578125" style="27" customWidth="1"/>
    <col min="10" max="12" width="6.7109375" style="27" customWidth="1"/>
    <col min="13" max="15" width="6.5703125" style="27" customWidth="1"/>
    <col min="16" max="17" width="6.28515625" style="27" customWidth="1"/>
    <col min="18" max="18" width="7" style="27" customWidth="1"/>
    <col min="19" max="23" width="10.7109375" style="23" customWidth="1"/>
    <col min="24" max="16384" width="11.42578125" style="23"/>
  </cols>
  <sheetData>
    <row r="1" spans="1:20" ht="11.85" customHeight="1" x14ac:dyDescent="0.2">
      <c r="C1" s="2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0" ht="12" customHeight="1" x14ac:dyDescent="0.2">
      <c r="C2" s="2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0" ht="12" customHeight="1" x14ac:dyDescent="0.2">
      <c r="C3" s="21"/>
      <c r="D3" s="29" t="s">
        <v>357</v>
      </c>
      <c r="E3" s="24"/>
      <c r="F3" s="24"/>
      <c r="G3" s="24"/>
      <c r="H3" s="24"/>
      <c r="I3" s="25"/>
      <c r="J3" s="24"/>
      <c r="K3" s="24"/>
      <c r="L3" s="24"/>
      <c r="M3" s="24"/>
      <c r="N3" s="24"/>
      <c r="O3" s="24"/>
      <c r="P3" s="24"/>
      <c r="Q3" s="24"/>
      <c r="R3" s="15" t="s">
        <v>553</v>
      </c>
    </row>
    <row r="4" spans="1:20" ht="11.25" customHeight="1" x14ac:dyDescent="0.2">
      <c r="C4" s="21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0" s="160" customFormat="1" ht="11.85" customHeight="1" x14ac:dyDescent="0.2">
      <c r="A5" s="582"/>
      <c r="B5" s="97"/>
      <c r="C5" s="98"/>
      <c r="D5" s="410" t="s">
        <v>92</v>
      </c>
      <c r="E5" s="381"/>
      <c r="F5" s="411" t="s">
        <v>93</v>
      </c>
      <c r="G5" s="412"/>
      <c r="H5" s="412"/>
      <c r="I5" s="412"/>
      <c r="J5" s="412"/>
      <c r="K5" s="412"/>
      <c r="L5" s="413"/>
      <c r="M5" s="411" t="s">
        <v>94</v>
      </c>
      <c r="N5" s="412"/>
      <c r="O5" s="412"/>
      <c r="P5" s="414" t="s">
        <v>95</v>
      </c>
      <c r="Q5" s="414" t="s">
        <v>96</v>
      </c>
      <c r="R5" s="159" t="s">
        <v>462</v>
      </c>
    </row>
    <row r="6" spans="1:20" s="160" customFormat="1" ht="11.85" customHeight="1" x14ac:dyDescent="0.2">
      <c r="A6" s="582"/>
      <c r="B6" s="107"/>
      <c r="C6" s="108"/>
      <c r="D6" s="415"/>
      <c r="E6" s="416"/>
      <c r="F6" s="390" t="s">
        <v>102</v>
      </c>
      <c r="G6" s="387" t="s">
        <v>13</v>
      </c>
      <c r="H6" s="417"/>
      <c r="I6" s="417"/>
      <c r="J6" s="417"/>
      <c r="K6" s="417"/>
      <c r="L6" s="388"/>
      <c r="M6" s="418" t="s">
        <v>102</v>
      </c>
      <c r="N6" s="387" t="s">
        <v>13</v>
      </c>
      <c r="O6" s="417"/>
      <c r="P6" s="390" t="s">
        <v>105</v>
      </c>
      <c r="Q6" s="390" t="s">
        <v>80</v>
      </c>
      <c r="R6" s="164" t="s">
        <v>401</v>
      </c>
    </row>
    <row r="7" spans="1:20" s="160" customFormat="1" ht="11.85" customHeight="1" x14ac:dyDescent="0.2">
      <c r="A7" s="582"/>
      <c r="B7" s="107"/>
      <c r="C7" s="108"/>
      <c r="D7" s="383" t="s">
        <v>102</v>
      </c>
      <c r="E7" s="419" t="s">
        <v>13</v>
      </c>
      <c r="F7" s="390"/>
      <c r="G7" s="163" t="s">
        <v>98</v>
      </c>
      <c r="H7" s="163" t="s">
        <v>99</v>
      </c>
      <c r="I7" s="163" t="s">
        <v>100</v>
      </c>
      <c r="J7" s="163" t="s">
        <v>581</v>
      </c>
      <c r="K7" s="163" t="s">
        <v>101</v>
      </c>
      <c r="L7" s="163" t="s">
        <v>101</v>
      </c>
      <c r="M7" s="163"/>
      <c r="N7" s="163" t="s">
        <v>103</v>
      </c>
      <c r="O7" s="390" t="s">
        <v>104</v>
      </c>
      <c r="P7" s="390" t="s">
        <v>110</v>
      </c>
      <c r="Q7" s="390" t="s">
        <v>111</v>
      </c>
      <c r="R7" s="164" t="s">
        <v>97</v>
      </c>
    </row>
    <row r="8" spans="1:20" s="160" customFormat="1" ht="11.85" customHeight="1" x14ac:dyDescent="0.2">
      <c r="A8" s="582"/>
      <c r="B8" s="115" t="s">
        <v>478</v>
      </c>
      <c r="C8" s="108"/>
      <c r="D8" s="383"/>
      <c r="E8" s="390" t="s">
        <v>344</v>
      </c>
      <c r="F8" s="390"/>
      <c r="G8" s="163" t="s">
        <v>106</v>
      </c>
      <c r="H8" s="163" t="s">
        <v>107</v>
      </c>
      <c r="I8" s="163" t="s">
        <v>582</v>
      </c>
      <c r="J8" s="163" t="s">
        <v>93</v>
      </c>
      <c r="K8" s="163" t="s">
        <v>93</v>
      </c>
      <c r="L8" s="163" t="s">
        <v>93</v>
      </c>
      <c r="M8" s="163"/>
      <c r="N8" s="163" t="s">
        <v>108</v>
      </c>
      <c r="O8" s="390" t="s">
        <v>109</v>
      </c>
      <c r="P8" s="390"/>
      <c r="Q8" s="390"/>
      <c r="R8" s="164" t="s">
        <v>5</v>
      </c>
    </row>
    <row r="9" spans="1:20" s="160" customFormat="1" ht="11.85" customHeight="1" x14ac:dyDescent="0.2">
      <c r="A9" s="582"/>
      <c r="B9" s="107"/>
      <c r="C9" s="108"/>
      <c r="D9" s="383"/>
      <c r="E9" s="390"/>
      <c r="F9" s="390"/>
      <c r="G9" s="163"/>
      <c r="H9" s="163" t="s">
        <v>106</v>
      </c>
      <c r="I9" s="163" t="s">
        <v>583</v>
      </c>
      <c r="J9" s="163" t="s">
        <v>584</v>
      </c>
      <c r="K9" s="163" t="s">
        <v>585</v>
      </c>
      <c r="L9" s="163" t="s">
        <v>113</v>
      </c>
      <c r="M9" s="163"/>
      <c r="N9" s="163"/>
      <c r="O9" s="390"/>
      <c r="P9" s="390"/>
      <c r="Q9" s="390"/>
      <c r="R9" s="164" t="s">
        <v>112</v>
      </c>
    </row>
    <row r="10" spans="1:20" s="160" customFormat="1" ht="11.85" customHeight="1" x14ac:dyDescent="0.2">
      <c r="A10" s="582"/>
      <c r="B10" s="116"/>
      <c r="C10" s="117"/>
      <c r="D10" s="383" t="s">
        <v>15</v>
      </c>
      <c r="E10" s="420"/>
      <c r="F10" s="420"/>
      <c r="G10" s="421"/>
      <c r="H10" s="421"/>
      <c r="I10" s="421" t="s">
        <v>586</v>
      </c>
      <c r="J10" s="421" t="s">
        <v>583</v>
      </c>
      <c r="K10" s="421" t="s">
        <v>114</v>
      </c>
      <c r="L10" s="421" t="s">
        <v>114</v>
      </c>
      <c r="M10" s="421"/>
      <c r="N10" s="421"/>
      <c r="O10" s="420"/>
      <c r="P10" s="420"/>
      <c r="Q10" s="420"/>
      <c r="R10" s="392" t="s">
        <v>85</v>
      </c>
    </row>
    <row r="11" spans="1:20" s="563" customFormat="1" ht="11.85" customHeight="1" x14ac:dyDescent="0.2">
      <c r="A11" s="577" t="s">
        <v>577</v>
      </c>
      <c r="B11" s="534" t="s">
        <v>475</v>
      </c>
      <c r="C11" s="536"/>
      <c r="D11" s="560">
        <v>200</v>
      </c>
      <c r="E11" s="561">
        <v>201</v>
      </c>
      <c r="F11" s="561">
        <v>210</v>
      </c>
      <c r="G11" s="561">
        <v>211</v>
      </c>
      <c r="H11" s="561">
        <v>212</v>
      </c>
      <c r="I11" s="561">
        <v>213</v>
      </c>
      <c r="J11" s="561">
        <v>214</v>
      </c>
      <c r="K11" s="561">
        <v>215</v>
      </c>
      <c r="L11" s="561">
        <v>216</v>
      </c>
      <c r="M11" s="561">
        <v>220</v>
      </c>
      <c r="N11" s="561">
        <v>221</v>
      </c>
      <c r="O11" s="561">
        <v>222</v>
      </c>
      <c r="P11" s="561">
        <v>225</v>
      </c>
      <c r="Q11" s="561">
        <v>230</v>
      </c>
      <c r="R11" s="567">
        <v>240</v>
      </c>
    </row>
    <row r="12" spans="1:20" s="119" customFormat="1" ht="14.25" customHeight="1" x14ac:dyDescent="0.2">
      <c r="A12" s="578"/>
      <c r="B12" s="120" t="s">
        <v>479</v>
      </c>
      <c r="C12" s="121" t="s">
        <v>480</v>
      </c>
      <c r="D12" s="168"/>
      <c r="E12" s="121"/>
      <c r="F12" s="123"/>
      <c r="G12" s="121"/>
      <c r="H12" s="121"/>
      <c r="I12" s="121"/>
      <c r="J12" s="121"/>
      <c r="K12" s="121"/>
      <c r="L12" s="121"/>
      <c r="M12" s="121"/>
      <c r="N12" s="121"/>
      <c r="O12" s="252"/>
      <c r="P12" s="252"/>
      <c r="Q12" s="252"/>
      <c r="R12" s="253"/>
      <c r="S12" s="172"/>
      <c r="T12" s="172"/>
    </row>
    <row r="13" spans="1:20" s="119" customFormat="1" ht="16.5" customHeight="1" x14ac:dyDescent="0.2">
      <c r="A13" s="579"/>
      <c r="B13" s="125"/>
      <c r="C13" s="126"/>
      <c r="D13" s="170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422"/>
      <c r="P13" s="422"/>
      <c r="Q13" s="422"/>
      <c r="R13" s="423"/>
      <c r="S13" s="189"/>
    </row>
    <row r="14" spans="1:20" s="119" customFormat="1" ht="15.75" customHeight="1" x14ac:dyDescent="0.2">
      <c r="A14" s="587">
        <v>9008111</v>
      </c>
      <c r="B14" s="131" t="s">
        <v>481</v>
      </c>
      <c r="C14" s="132">
        <v>111</v>
      </c>
      <c r="D14" s="371">
        <v>4.84</v>
      </c>
      <c r="E14" s="135">
        <v>4.84</v>
      </c>
      <c r="F14" s="135">
        <v>7.0000000000000007E-2</v>
      </c>
      <c r="G14" s="135" t="s">
        <v>689</v>
      </c>
      <c r="H14" s="135">
        <v>0.02</v>
      </c>
      <c r="I14" s="135">
        <v>0.02</v>
      </c>
      <c r="J14" s="135">
        <v>0.02</v>
      </c>
      <c r="K14" s="135" t="s">
        <v>689</v>
      </c>
      <c r="L14" s="135" t="s">
        <v>689</v>
      </c>
      <c r="M14" s="135">
        <v>52.56</v>
      </c>
      <c r="N14" s="135">
        <v>8.73</v>
      </c>
      <c r="O14" s="424">
        <v>3.04</v>
      </c>
      <c r="P14" s="424" t="s">
        <v>689</v>
      </c>
      <c r="Q14" s="424">
        <v>2.5499999999999998</v>
      </c>
      <c r="R14" s="425">
        <v>4.1900000000000004</v>
      </c>
    </row>
    <row r="15" spans="1:20" s="119" customFormat="1" ht="15.75" customHeight="1" x14ac:dyDescent="0.2">
      <c r="A15" s="587">
        <v>9008112</v>
      </c>
      <c r="B15" s="131" t="s">
        <v>482</v>
      </c>
      <c r="C15" s="137">
        <v>112</v>
      </c>
      <c r="D15" s="371">
        <v>0.44</v>
      </c>
      <c r="E15" s="135">
        <v>0.44</v>
      </c>
      <c r="F15" s="135">
        <v>0.62</v>
      </c>
      <c r="G15" s="135" t="s">
        <v>689</v>
      </c>
      <c r="H15" s="135">
        <v>0.13</v>
      </c>
      <c r="I15" s="135">
        <v>0.06</v>
      </c>
      <c r="J15" s="135">
        <v>0.28999999999999998</v>
      </c>
      <c r="K15" s="135">
        <v>0.11</v>
      </c>
      <c r="L15" s="135">
        <v>0.03</v>
      </c>
      <c r="M15" s="135" t="s">
        <v>689</v>
      </c>
      <c r="N15" s="135" t="s">
        <v>689</v>
      </c>
      <c r="O15" s="424" t="s">
        <v>689</v>
      </c>
      <c r="P15" s="424" t="s">
        <v>689</v>
      </c>
      <c r="Q15" s="424">
        <v>0.15</v>
      </c>
      <c r="R15" s="425">
        <v>5</v>
      </c>
    </row>
    <row r="16" spans="1:20" s="119" customFormat="1" ht="15.75" customHeight="1" x14ac:dyDescent="0.2">
      <c r="A16" s="587">
        <v>9008113</v>
      </c>
      <c r="B16" s="131" t="s">
        <v>483</v>
      </c>
      <c r="C16" s="137">
        <v>113</v>
      </c>
      <c r="D16" s="371">
        <v>16.28</v>
      </c>
      <c r="E16" s="135">
        <v>16.28</v>
      </c>
      <c r="F16" s="135">
        <v>17.25</v>
      </c>
      <c r="G16" s="135">
        <v>7.62</v>
      </c>
      <c r="H16" s="135">
        <v>0.52</v>
      </c>
      <c r="I16" s="135">
        <v>2.76</v>
      </c>
      <c r="J16" s="135">
        <v>4.8099999999999996</v>
      </c>
      <c r="K16" s="135">
        <v>1.52</v>
      </c>
      <c r="L16" s="135">
        <v>0.03</v>
      </c>
      <c r="M16" s="135">
        <v>15.02</v>
      </c>
      <c r="N16" s="135">
        <v>1.19</v>
      </c>
      <c r="O16" s="424">
        <v>9.43</v>
      </c>
      <c r="P16" s="424">
        <v>0.42</v>
      </c>
      <c r="Q16" s="424">
        <v>1.77</v>
      </c>
      <c r="R16" s="425">
        <v>11.86</v>
      </c>
    </row>
    <row r="17" spans="1:20" s="119" customFormat="1" ht="16.5" customHeight="1" x14ac:dyDescent="0.2">
      <c r="A17" s="587"/>
      <c r="B17" s="138"/>
      <c r="C17" s="139"/>
      <c r="D17" s="174"/>
      <c r="E17" s="141"/>
      <c r="F17" s="141"/>
      <c r="G17" s="141"/>
      <c r="H17" s="141"/>
      <c r="I17" s="141"/>
      <c r="J17" s="141"/>
      <c r="K17" s="142"/>
      <c r="L17" s="142"/>
      <c r="M17" s="142"/>
      <c r="N17" s="142"/>
      <c r="O17" s="426"/>
      <c r="P17" s="426"/>
      <c r="Q17" s="426"/>
      <c r="R17" s="427"/>
      <c r="S17" s="194"/>
      <c r="T17" s="195"/>
    </row>
    <row r="18" spans="1:20" s="119" customFormat="1" ht="15.75" customHeight="1" x14ac:dyDescent="0.2">
      <c r="A18" s="587">
        <v>9008121</v>
      </c>
      <c r="B18" s="131" t="s">
        <v>499</v>
      </c>
      <c r="C18" s="137">
        <v>121</v>
      </c>
      <c r="D18" s="371">
        <v>30.8</v>
      </c>
      <c r="E18" s="135">
        <v>30.44</v>
      </c>
      <c r="F18" s="135">
        <v>35.32</v>
      </c>
      <c r="G18" s="135">
        <v>10.029999999999999</v>
      </c>
      <c r="H18" s="135">
        <v>2.0099999999999998</v>
      </c>
      <c r="I18" s="135">
        <v>6.58</v>
      </c>
      <c r="J18" s="135">
        <v>9.2799999999999994</v>
      </c>
      <c r="K18" s="135">
        <v>6.99</v>
      </c>
      <c r="L18" s="135">
        <v>0.43</v>
      </c>
      <c r="M18" s="135">
        <v>49.31</v>
      </c>
      <c r="N18" s="135">
        <v>4.13</v>
      </c>
      <c r="O18" s="424">
        <v>19.579999999999998</v>
      </c>
      <c r="P18" s="424" t="s">
        <v>689</v>
      </c>
      <c r="Q18" s="424">
        <v>2.62</v>
      </c>
      <c r="R18" s="425">
        <v>16.43</v>
      </c>
    </row>
    <row r="19" spans="1:20" s="119" customFormat="1" ht="15.75" customHeight="1" x14ac:dyDescent="0.2">
      <c r="A19" s="587">
        <v>9008122</v>
      </c>
      <c r="B19" s="131" t="s">
        <v>484</v>
      </c>
      <c r="C19" s="137">
        <v>122</v>
      </c>
      <c r="D19" s="371">
        <v>26.16</v>
      </c>
      <c r="E19" s="135">
        <v>25.78</v>
      </c>
      <c r="F19" s="135">
        <v>31.52</v>
      </c>
      <c r="G19" s="135">
        <v>7.55</v>
      </c>
      <c r="H19" s="135">
        <v>5.25</v>
      </c>
      <c r="I19" s="135">
        <v>4.87</v>
      </c>
      <c r="J19" s="135">
        <v>8.67</v>
      </c>
      <c r="K19" s="135">
        <v>4.76</v>
      </c>
      <c r="L19" s="135">
        <v>0.42</v>
      </c>
      <c r="M19" s="135">
        <v>4.78</v>
      </c>
      <c r="N19" s="135">
        <v>0.04</v>
      </c>
      <c r="O19" s="424">
        <v>4.05</v>
      </c>
      <c r="P19" s="424">
        <v>0.53</v>
      </c>
      <c r="Q19" s="424">
        <v>7.39</v>
      </c>
      <c r="R19" s="425">
        <v>22.92</v>
      </c>
    </row>
    <row r="20" spans="1:20" s="119" customFormat="1" ht="15.75" customHeight="1" x14ac:dyDescent="0.2">
      <c r="A20" s="587">
        <v>9008123</v>
      </c>
      <c r="B20" s="131" t="s">
        <v>485</v>
      </c>
      <c r="C20" s="137">
        <v>123</v>
      </c>
      <c r="D20" s="371">
        <v>27.57</v>
      </c>
      <c r="E20" s="135">
        <v>25.17</v>
      </c>
      <c r="F20" s="135">
        <v>24.12</v>
      </c>
      <c r="G20" s="135">
        <v>5.81</v>
      </c>
      <c r="H20" s="135">
        <v>0.6</v>
      </c>
      <c r="I20" s="135">
        <v>4.26</v>
      </c>
      <c r="J20" s="135">
        <v>8.3800000000000008</v>
      </c>
      <c r="K20" s="135">
        <v>4.91</v>
      </c>
      <c r="L20" s="135">
        <v>0.17</v>
      </c>
      <c r="M20" s="135">
        <v>86.49</v>
      </c>
      <c r="N20" s="135">
        <v>8.64</v>
      </c>
      <c r="O20" s="424">
        <v>40.79</v>
      </c>
      <c r="P20" s="424">
        <v>0.52</v>
      </c>
      <c r="Q20" s="424" t="s">
        <v>689</v>
      </c>
      <c r="R20" s="425">
        <v>14.39</v>
      </c>
    </row>
    <row r="21" spans="1:20" s="119" customFormat="1" ht="15.75" customHeight="1" x14ac:dyDescent="0.2">
      <c r="A21" s="587">
        <v>9008124</v>
      </c>
      <c r="B21" s="131" t="s">
        <v>486</v>
      </c>
      <c r="C21" s="137">
        <v>124</v>
      </c>
      <c r="D21" s="371">
        <v>16.12</v>
      </c>
      <c r="E21" s="135">
        <v>16.04</v>
      </c>
      <c r="F21" s="135">
        <v>18.38</v>
      </c>
      <c r="G21" s="135">
        <v>5.32</v>
      </c>
      <c r="H21" s="135">
        <v>1.17</v>
      </c>
      <c r="I21" s="135">
        <v>3.02</v>
      </c>
      <c r="J21" s="135">
        <v>4.17</v>
      </c>
      <c r="K21" s="135">
        <v>4.59</v>
      </c>
      <c r="L21" s="135">
        <v>0.11</v>
      </c>
      <c r="M21" s="135">
        <v>18.95</v>
      </c>
      <c r="N21" s="135">
        <v>2.2799999999999998</v>
      </c>
      <c r="O21" s="424">
        <v>8.3800000000000008</v>
      </c>
      <c r="P21" s="424">
        <v>0.27</v>
      </c>
      <c r="Q21" s="424">
        <v>1.72</v>
      </c>
      <c r="R21" s="425">
        <v>10.87</v>
      </c>
    </row>
    <row r="22" spans="1:20" s="119" customFormat="1" ht="15.75" customHeight="1" x14ac:dyDescent="0.2">
      <c r="A22" s="587">
        <v>9008125</v>
      </c>
      <c r="B22" s="131" t="s">
        <v>487</v>
      </c>
      <c r="C22" s="137">
        <v>125</v>
      </c>
      <c r="D22" s="371">
        <v>1.36</v>
      </c>
      <c r="E22" s="135">
        <v>1.24</v>
      </c>
      <c r="F22" s="135">
        <v>0.17</v>
      </c>
      <c r="G22" s="135" t="s">
        <v>689</v>
      </c>
      <c r="H22" s="135">
        <v>0.05</v>
      </c>
      <c r="I22" s="135">
        <v>0.03</v>
      </c>
      <c r="J22" s="135">
        <v>7.0000000000000007E-2</v>
      </c>
      <c r="K22" s="135">
        <v>0.02</v>
      </c>
      <c r="L22" s="135" t="s">
        <v>689</v>
      </c>
      <c r="M22" s="135">
        <v>10.36</v>
      </c>
      <c r="N22" s="135">
        <v>1.04</v>
      </c>
      <c r="O22" s="424">
        <v>4.25</v>
      </c>
      <c r="P22" s="424">
        <v>0.14000000000000001</v>
      </c>
      <c r="Q22" s="424">
        <v>0.09</v>
      </c>
      <c r="R22" s="425">
        <v>1.39</v>
      </c>
    </row>
    <row r="23" spans="1:20" s="119" customFormat="1" ht="15.75" customHeight="1" x14ac:dyDescent="0.2">
      <c r="A23" s="587">
        <v>9008126</v>
      </c>
      <c r="B23" s="131" t="s">
        <v>488</v>
      </c>
      <c r="C23" s="137">
        <v>126</v>
      </c>
      <c r="D23" s="371">
        <v>6.8</v>
      </c>
      <c r="E23" s="135">
        <v>6.57</v>
      </c>
      <c r="F23" s="135">
        <v>7.76</v>
      </c>
      <c r="G23" s="135">
        <v>0.24</v>
      </c>
      <c r="H23" s="135" t="s">
        <v>689</v>
      </c>
      <c r="I23" s="135">
        <v>2.11</v>
      </c>
      <c r="J23" s="135">
        <v>0.14000000000000001</v>
      </c>
      <c r="K23" s="135">
        <v>5.28</v>
      </c>
      <c r="L23" s="135" t="s">
        <v>689</v>
      </c>
      <c r="M23" s="135">
        <v>23.87</v>
      </c>
      <c r="N23" s="135">
        <v>2.04</v>
      </c>
      <c r="O23" s="424">
        <v>5.43</v>
      </c>
      <c r="P23" s="424">
        <v>0.2</v>
      </c>
      <c r="Q23" s="424">
        <v>2.2799999999999998</v>
      </c>
      <c r="R23" s="425">
        <v>3.22</v>
      </c>
    </row>
    <row r="24" spans="1:20" s="119" customFormat="1" ht="15.75" customHeight="1" x14ac:dyDescent="0.2">
      <c r="A24" s="587">
        <v>9008127</v>
      </c>
      <c r="B24" s="125" t="s">
        <v>489</v>
      </c>
      <c r="C24" s="126">
        <v>127</v>
      </c>
      <c r="D24" s="374">
        <v>2.5</v>
      </c>
      <c r="E24" s="146">
        <v>2.5</v>
      </c>
      <c r="F24" s="146">
        <v>2.15</v>
      </c>
      <c r="G24" s="146">
        <v>0.34</v>
      </c>
      <c r="H24" s="146">
        <v>0.05</v>
      </c>
      <c r="I24" s="146">
        <v>0.46</v>
      </c>
      <c r="J24" s="146">
        <v>0.33</v>
      </c>
      <c r="K24" s="146">
        <v>0.94</v>
      </c>
      <c r="L24" s="146">
        <v>0.03</v>
      </c>
      <c r="M24" s="146">
        <v>7.64</v>
      </c>
      <c r="N24" s="146">
        <v>0.5</v>
      </c>
      <c r="O24" s="428">
        <v>5.98</v>
      </c>
      <c r="P24" s="428" t="s">
        <v>689</v>
      </c>
      <c r="Q24" s="428" t="s">
        <v>689</v>
      </c>
      <c r="R24" s="429">
        <v>2.5499999999999998</v>
      </c>
      <c r="S24" s="200"/>
      <c r="T24" s="200"/>
    </row>
    <row r="25" spans="1:20" s="119" customFormat="1" ht="16.5" customHeight="1" x14ac:dyDescent="0.2">
      <c r="A25" s="587"/>
      <c r="B25" s="125"/>
      <c r="C25" s="126"/>
      <c r="D25" s="176"/>
      <c r="E25" s="128"/>
      <c r="F25" s="128"/>
      <c r="G25" s="128"/>
      <c r="H25" s="128"/>
      <c r="I25" s="128"/>
      <c r="J25" s="128"/>
      <c r="K25" s="129"/>
      <c r="L25" s="129"/>
      <c r="M25" s="129"/>
      <c r="N25" s="129"/>
      <c r="O25" s="426"/>
      <c r="P25" s="426"/>
      <c r="Q25" s="426"/>
      <c r="R25" s="427"/>
      <c r="S25" s="194"/>
    </row>
    <row r="26" spans="1:20" s="119" customFormat="1" ht="15.75" customHeight="1" x14ac:dyDescent="0.2">
      <c r="A26" s="587">
        <v>9008211</v>
      </c>
      <c r="B26" s="131" t="s">
        <v>490</v>
      </c>
      <c r="C26" s="137">
        <v>211</v>
      </c>
      <c r="D26" s="371">
        <v>22.34</v>
      </c>
      <c r="E26" s="135">
        <v>22.31</v>
      </c>
      <c r="F26" s="135">
        <v>23.08</v>
      </c>
      <c r="G26" s="135">
        <v>8.34</v>
      </c>
      <c r="H26" s="135">
        <v>1.75</v>
      </c>
      <c r="I26" s="135">
        <v>3.3</v>
      </c>
      <c r="J26" s="135">
        <v>6.2</v>
      </c>
      <c r="K26" s="135">
        <v>3.34</v>
      </c>
      <c r="L26" s="135">
        <v>0.16</v>
      </c>
      <c r="M26" s="135">
        <v>35.64</v>
      </c>
      <c r="N26" s="135">
        <v>2.83</v>
      </c>
      <c r="O26" s="424">
        <v>16.87</v>
      </c>
      <c r="P26" s="424">
        <v>0.16</v>
      </c>
      <c r="Q26" s="424">
        <v>3</v>
      </c>
      <c r="R26" s="425">
        <v>12.93</v>
      </c>
    </row>
    <row r="27" spans="1:20" s="119" customFormat="1" ht="15.75" customHeight="1" x14ac:dyDescent="0.2">
      <c r="A27" s="587">
        <v>9008212</v>
      </c>
      <c r="B27" s="131" t="s">
        <v>491</v>
      </c>
      <c r="C27" s="137">
        <v>212</v>
      </c>
      <c r="D27" s="371">
        <v>23.37</v>
      </c>
      <c r="E27" s="135">
        <v>22.98</v>
      </c>
      <c r="F27" s="135">
        <v>27.34</v>
      </c>
      <c r="G27" s="135">
        <v>7.34</v>
      </c>
      <c r="H27" s="135">
        <v>6.18</v>
      </c>
      <c r="I27" s="135">
        <v>4.8099999999999996</v>
      </c>
      <c r="J27" s="135">
        <v>7.35</v>
      </c>
      <c r="K27" s="135">
        <v>1.41</v>
      </c>
      <c r="L27" s="135">
        <v>0.24</v>
      </c>
      <c r="M27" s="135">
        <v>2.25</v>
      </c>
      <c r="N27" s="135">
        <v>0.15</v>
      </c>
      <c r="O27" s="424">
        <v>0.7</v>
      </c>
      <c r="P27" s="424">
        <v>0.6</v>
      </c>
      <c r="Q27" s="424">
        <v>5.95</v>
      </c>
      <c r="R27" s="425">
        <v>20.56</v>
      </c>
    </row>
    <row r="28" spans="1:20" s="119" customFormat="1" ht="15.75" customHeight="1" x14ac:dyDescent="0.2">
      <c r="A28" s="587">
        <v>9008213</v>
      </c>
      <c r="B28" s="131" t="s">
        <v>492</v>
      </c>
      <c r="C28" s="137">
        <v>213</v>
      </c>
      <c r="D28" s="371">
        <v>26.43</v>
      </c>
      <c r="E28" s="135">
        <v>26.34</v>
      </c>
      <c r="F28" s="135">
        <v>29.68</v>
      </c>
      <c r="G28" s="135">
        <v>5.98</v>
      </c>
      <c r="H28" s="135">
        <v>5.54</v>
      </c>
      <c r="I28" s="135">
        <v>4.83</v>
      </c>
      <c r="J28" s="135">
        <v>8.3699999999999992</v>
      </c>
      <c r="K28" s="135">
        <v>4.12</v>
      </c>
      <c r="L28" s="135">
        <v>0.83</v>
      </c>
      <c r="M28" s="135">
        <v>19.989999999999998</v>
      </c>
      <c r="N28" s="135">
        <v>2.2000000000000002</v>
      </c>
      <c r="O28" s="428">
        <v>8.9700000000000006</v>
      </c>
      <c r="P28" s="428">
        <v>0.41</v>
      </c>
      <c r="Q28" s="428">
        <v>4.5</v>
      </c>
      <c r="R28" s="429">
        <v>16.940000000000001</v>
      </c>
      <c r="S28" s="200"/>
    </row>
    <row r="29" spans="1:20" s="119" customFormat="1" ht="16.5" customHeight="1" x14ac:dyDescent="0.2">
      <c r="A29" s="587"/>
      <c r="B29" s="138"/>
      <c r="C29" s="139"/>
      <c r="D29" s="177"/>
      <c r="E29" s="141"/>
      <c r="F29" s="141"/>
      <c r="G29" s="141"/>
      <c r="H29" s="141"/>
      <c r="I29" s="141"/>
      <c r="J29" s="141"/>
      <c r="K29" s="142"/>
      <c r="L29" s="142"/>
      <c r="M29" s="142"/>
      <c r="N29" s="142"/>
      <c r="O29" s="426"/>
      <c r="P29" s="426"/>
      <c r="Q29" s="426"/>
      <c r="R29" s="427"/>
      <c r="S29" s="194"/>
    </row>
    <row r="30" spans="1:20" s="119" customFormat="1" ht="15.75" customHeight="1" x14ac:dyDescent="0.2">
      <c r="A30" s="587">
        <v>9008221</v>
      </c>
      <c r="B30" s="131" t="s">
        <v>493</v>
      </c>
      <c r="C30" s="137">
        <v>221</v>
      </c>
      <c r="D30" s="371">
        <v>22.86</v>
      </c>
      <c r="E30" s="135">
        <v>22.86</v>
      </c>
      <c r="F30" s="135">
        <v>20.71</v>
      </c>
      <c r="G30" s="135">
        <v>5.7</v>
      </c>
      <c r="H30" s="135">
        <v>4.16</v>
      </c>
      <c r="I30" s="135">
        <v>3.77</v>
      </c>
      <c r="J30" s="135">
        <v>4.88</v>
      </c>
      <c r="K30" s="135">
        <v>1.88</v>
      </c>
      <c r="L30" s="135">
        <v>0.32</v>
      </c>
      <c r="M30" s="135">
        <v>39.44</v>
      </c>
      <c r="N30" s="135">
        <v>0.3</v>
      </c>
      <c r="O30" s="424">
        <v>37.659999999999997</v>
      </c>
      <c r="P30" s="424" t="s">
        <v>689</v>
      </c>
      <c r="Q30" s="424">
        <v>2.29</v>
      </c>
      <c r="R30" s="425">
        <v>7.07</v>
      </c>
    </row>
    <row r="31" spans="1:20" s="119" customFormat="1" ht="15.75" customHeight="1" x14ac:dyDescent="0.2">
      <c r="A31" s="587">
        <v>9008222</v>
      </c>
      <c r="B31" s="131" t="s">
        <v>494</v>
      </c>
      <c r="C31" s="137">
        <v>222</v>
      </c>
      <c r="D31" s="371">
        <v>21.37</v>
      </c>
      <c r="E31" s="135">
        <v>20.95</v>
      </c>
      <c r="F31" s="135">
        <v>25.44</v>
      </c>
      <c r="G31" s="135">
        <v>9.1199999999999992</v>
      </c>
      <c r="H31" s="135">
        <v>2.0099999999999998</v>
      </c>
      <c r="I31" s="135">
        <v>3.67</v>
      </c>
      <c r="J31" s="135">
        <v>7.63</v>
      </c>
      <c r="K31" s="135">
        <v>2.33</v>
      </c>
      <c r="L31" s="135">
        <v>0.7</v>
      </c>
      <c r="M31" s="135">
        <v>0.22</v>
      </c>
      <c r="N31" s="135" t="s">
        <v>689</v>
      </c>
      <c r="O31" s="424">
        <v>0.1</v>
      </c>
      <c r="P31" s="424">
        <v>0.93</v>
      </c>
      <c r="Q31" s="424">
        <v>2.44</v>
      </c>
      <c r="R31" s="425">
        <v>18.46</v>
      </c>
    </row>
    <row r="32" spans="1:20" s="119" customFormat="1" ht="15.75" customHeight="1" x14ac:dyDescent="0.2">
      <c r="A32" s="587">
        <v>9008223</v>
      </c>
      <c r="B32" s="131" t="s">
        <v>498</v>
      </c>
      <c r="C32" s="137">
        <v>223</v>
      </c>
      <c r="D32" s="371">
        <v>24.6</v>
      </c>
      <c r="E32" s="135">
        <v>24.57</v>
      </c>
      <c r="F32" s="135">
        <v>32.020000000000003</v>
      </c>
      <c r="G32" s="135">
        <v>5.04</v>
      </c>
      <c r="H32" s="135">
        <v>6.63</v>
      </c>
      <c r="I32" s="135">
        <v>5.32</v>
      </c>
      <c r="J32" s="135">
        <v>7.4</v>
      </c>
      <c r="K32" s="135">
        <v>6.23</v>
      </c>
      <c r="L32" s="135">
        <v>1.41</v>
      </c>
      <c r="M32" s="135">
        <v>0.09</v>
      </c>
      <c r="N32" s="135" t="s">
        <v>689</v>
      </c>
      <c r="O32" s="424">
        <v>0.05</v>
      </c>
      <c r="P32" s="424">
        <v>0.05</v>
      </c>
      <c r="Q32" s="424">
        <v>1.61</v>
      </c>
      <c r="R32" s="425">
        <v>21.07</v>
      </c>
    </row>
    <row r="33" spans="1:19" s="119" customFormat="1" ht="15.75" customHeight="1" x14ac:dyDescent="0.2">
      <c r="A33" s="587">
        <v>9008224</v>
      </c>
      <c r="B33" s="131" t="s">
        <v>495</v>
      </c>
      <c r="C33" s="137">
        <v>224</v>
      </c>
      <c r="D33" s="371">
        <v>20.66</v>
      </c>
      <c r="E33" s="135">
        <v>19.739999999999998</v>
      </c>
      <c r="F33" s="135">
        <v>15.36</v>
      </c>
      <c r="G33" s="135">
        <v>4.6900000000000004</v>
      </c>
      <c r="H33" s="135">
        <v>1.56</v>
      </c>
      <c r="I33" s="135">
        <v>2.42</v>
      </c>
      <c r="J33" s="135">
        <v>4.91</v>
      </c>
      <c r="K33" s="135">
        <v>1.58</v>
      </c>
      <c r="L33" s="135">
        <v>0.2</v>
      </c>
      <c r="M33" s="135">
        <v>70.290000000000006</v>
      </c>
      <c r="N33" s="135">
        <v>5.05</v>
      </c>
      <c r="O33" s="424">
        <v>32.979999999999997</v>
      </c>
      <c r="P33" s="424">
        <v>0.19</v>
      </c>
      <c r="Q33" s="424">
        <v>4.41</v>
      </c>
      <c r="R33" s="425">
        <v>8.8000000000000007</v>
      </c>
    </row>
    <row r="34" spans="1:19" s="119" customFormat="1" ht="15.75" customHeight="1" x14ac:dyDescent="0.2">
      <c r="A34" s="587">
        <v>9008225</v>
      </c>
      <c r="B34" s="131" t="s">
        <v>496</v>
      </c>
      <c r="C34" s="137">
        <v>225</v>
      </c>
      <c r="D34" s="371">
        <v>22.28</v>
      </c>
      <c r="E34" s="135">
        <v>22.22</v>
      </c>
      <c r="F34" s="135">
        <v>17.809999999999999</v>
      </c>
      <c r="G34" s="135">
        <v>3.58</v>
      </c>
      <c r="H34" s="135">
        <v>3.92</v>
      </c>
      <c r="I34" s="135">
        <v>2.84</v>
      </c>
      <c r="J34" s="135">
        <v>4.66</v>
      </c>
      <c r="K34" s="135">
        <v>2.4900000000000002</v>
      </c>
      <c r="L34" s="135">
        <v>0.32</v>
      </c>
      <c r="M34" s="135">
        <v>68.34</v>
      </c>
      <c r="N34" s="135">
        <v>5.74</v>
      </c>
      <c r="O34" s="424">
        <v>40.25</v>
      </c>
      <c r="P34" s="424" t="s">
        <v>689</v>
      </c>
      <c r="Q34" s="424">
        <v>1.32</v>
      </c>
      <c r="R34" s="425">
        <v>9.5399999999999991</v>
      </c>
    </row>
    <row r="35" spans="1:19" s="119" customFormat="1" ht="15.75" customHeight="1" x14ac:dyDescent="0.2">
      <c r="A35" s="587">
        <v>9008226</v>
      </c>
      <c r="B35" s="125" t="s">
        <v>497</v>
      </c>
      <c r="C35" s="126">
        <v>226</v>
      </c>
      <c r="D35" s="374">
        <v>29.92</v>
      </c>
      <c r="E35" s="146">
        <v>29.22</v>
      </c>
      <c r="F35" s="146">
        <v>34.96</v>
      </c>
      <c r="G35" s="146">
        <v>14.07</v>
      </c>
      <c r="H35" s="146">
        <v>2.69</v>
      </c>
      <c r="I35" s="146">
        <v>6.16</v>
      </c>
      <c r="J35" s="146">
        <v>10.07</v>
      </c>
      <c r="K35" s="146">
        <v>1.57</v>
      </c>
      <c r="L35" s="146">
        <v>0.41</v>
      </c>
      <c r="M35" s="146">
        <v>1.26</v>
      </c>
      <c r="N35" s="146">
        <v>0.17</v>
      </c>
      <c r="O35" s="428">
        <v>0.37</v>
      </c>
      <c r="P35" s="428">
        <v>0.76</v>
      </c>
      <c r="Q35" s="428">
        <v>2.71</v>
      </c>
      <c r="R35" s="429">
        <v>21.71</v>
      </c>
      <c r="S35" s="200"/>
    </row>
    <row r="36" spans="1:19" s="119" customFormat="1" ht="16.5" customHeight="1" x14ac:dyDescent="0.2">
      <c r="A36" s="587"/>
      <c r="B36" s="125"/>
      <c r="C36" s="126"/>
      <c r="D36" s="176"/>
      <c r="E36" s="128"/>
      <c r="F36" s="128"/>
      <c r="G36" s="128"/>
      <c r="H36" s="128"/>
      <c r="I36" s="128"/>
      <c r="J36" s="128"/>
      <c r="K36" s="129"/>
      <c r="L36" s="129"/>
      <c r="M36" s="129"/>
      <c r="N36" s="129"/>
      <c r="O36" s="426"/>
      <c r="P36" s="426"/>
      <c r="Q36" s="426"/>
      <c r="R36" s="427"/>
      <c r="S36" s="194"/>
    </row>
    <row r="37" spans="1:19" s="119" customFormat="1" ht="15.75" customHeight="1" x14ac:dyDescent="0.2">
      <c r="A37" s="587">
        <v>9008311</v>
      </c>
      <c r="B37" s="131" t="s">
        <v>502</v>
      </c>
      <c r="C37" s="137">
        <v>311</v>
      </c>
      <c r="D37" s="371">
        <v>44.97</v>
      </c>
      <c r="E37" s="135">
        <v>44.32</v>
      </c>
      <c r="F37" s="135">
        <v>48.35</v>
      </c>
      <c r="G37" s="135">
        <v>12.63</v>
      </c>
      <c r="H37" s="135">
        <v>0.6</v>
      </c>
      <c r="I37" s="135">
        <v>10.51</v>
      </c>
      <c r="J37" s="135">
        <v>11.83</v>
      </c>
      <c r="K37" s="135">
        <v>12.74</v>
      </c>
      <c r="L37" s="135">
        <v>0.05</v>
      </c>
      <c r="M37" s="135">
        <v>132.33000000000001</v>
      </c>
      <c r="N37" s="135">
        <v>10.55</v>
      </c>
      <c r="O37" s="424">
        <v>44.79</v>
      </c>
      <c r="P37" s="424">
        <v>0.11</v>
      </c>
      <c r="Q37" s="424">
        <v>2.25</v>
      </c>
      <c r="R37" s="425">
        <v>15.61</v>
      </c>
    </row>
    <row r="38" spans="1:19" s="119" customFormat="1" ht="15.75" customHeight="1" x14ac:dyDescent="0.2">
      <c r="A38" s="587">
        <v>9008312</v>
      </c>
      <c r="B38" s="131" t="s">
        <v>501</v>
      </c>
      <c r="C38" s="137">
        <v>312</v>
      </c>
      <c r="D38" s="371">
        <v>27.98</v>
      </c>
      <c r="E38" s="135">
        <v>27.61</v>
      </c>
      <c r="F38" s="135">
        <v>10.83</v>
      </c>
      <c r="G38" s="135">
        <v>3.98</v>
      </c>
      <c r="H38" s="135">
        <v>0.87</v>
      </c>
      <c r="I38" s="135">
        <v>1.89</v>
      </c>
      <c r="J38" s="135">
        <v>2.87</v>
      </c>
      <c r="K38" s="135">
        <v>1.1499999999999999</v>
      </c>
      <c r="L38" s="135">
        <v>7.0000000000000007E-2</v>
      </c>
      <c r="M38" s="135">
        <v>208.21</v>
      </c>
      <c r="N38" s="135">
        <v>19.7</v>
      </c>
      <c r="O38" s="424">
        <v>63.3</v>
      </c>
      <c r="P38" s="424">
        <v>0.39</v>
      </c>
      <c r="Q38" s="424">
        <v>7.48</v>
      </c>
      <c r="R38" s="425">
        <v>7.07</v>
      </c>
    </row>
    <row r="39" spans="1:19" s="119" customFormat="1" ht="15.75" customHeight="1" x14ac:dyDescent="0.2">
      <c r="A39" s="587">
        <v>9008313</v>
      </c>
      <c r="B39" s="131" t="s">
        <v>503</v>
      </c>
      <c r="C39" s="137">
        <v>313</v>
      </c>
      <c r="D39" s="371">
        <v>32.54</v>
      </c>
      <c r="E39" s="135">
        <v>31.57</v>
      </c>
      <c r="F39" s="135">
        <v>39.17</v>
      </c>
      <c r="G39" s="135">
        <v>13.02</v>
      </c>
      <c r="H39" s="135">
        <v>2.99</v>
      </c>
      <c r="I39" s="135">
        <v>6.87</v>
      </c>
      <c r="J39" s="135">
        <v>10.64</v>
      </c>
      <c r="K39" s="135">
        <v>5.4</v>
      </c>
      <c r="L39" s="135">
        <v>0.24</v>
      </c>
      <c r="M39" s="135">
        <v>20.73</v>
      </c>
      <c r="N39" s="135">
        <v>0.87</v>
      </c>
      <c r="O39" s="424">
        <v>13.06</v>
      </c>
      <c r="P39" s="424">
        <v>0.04</v>
      </c>
      <c r="Q39" s="424">
        <v>6.96</v>
      </c>
      <c r="R39" s="425">
        <v>19.010000000000002</v>
      </c>
    </row>
    <row r="40" spans="1:19" s="119" customFormat="1" ht="15.75" customHeight="1" x14ac:dyDescent="0.2">
      <c r="A40" s="587">
        <v>9008314</v>
      </c>
      <c r="B40" s="131" t="s">
        <v>504</v>
      </c>
      <c r="C40" s="137">
        <v>314</v>
      </c>
      <c r="D40" s="371">
        <v>30.45</v>
      </c>
      <c r="E40" s="135">
        <v>30.24</v>
      </c>
      <c r="F40" s="135">
        <v>20.77</v>
      </c>
      <c r="G40" s="135">
        <v>6.94</v>
      </c>
      <c r="H40" s="135">
        <v>1.73</v>
      </c>
      <c r="I40" s="135">
        <v>3.09</v>
      </c>
      <c r="J40" s="135">
        <v>6.1</v>
      </c>
      <c r="K40" s="135">
        <v>2.59</v>
      </c>
      <c r="L40" s="135">
        <v>0.32</v>
      </c>
      <c r="M40" s="135">
        <v>145.63999999999999</v>
      </c>
      <c r="N40" s="135">
        <v>12.71</v>
      </c>
      <c r="O40" s="424">
        <v>49.84</v>
      </c>
      <c r="P40" s="424">
        <v>0.13</v>
      </c>
      <c r="Q40" s="424">
        <v>7.59</v>
      </c>
      <c r="R40" s="425">
        <v>15.36</v>
      </c>
    </row>
    <row r="41" spans="1:19" s="119" customFormat="1" ht="15.75" customHeight="1" x14ac:dyDescent="0.2">
      <c r="A41" s="587">
        <v>9008315</v>
      </c>
      <c r="B41" s="125" t="s">
        <v>500</v>
      </c>
      <c r="C41" s="126">
        <v>315</v>
      </c>
      <c r="D41" s="374">
        <v>27.7</v>
      </c>
      <c r="E41" s="146">
        <v>27.7</v>
      </c>
      <c r="F41" s="146">
        <v>33.74</v>
      </c>
      <c r="G41" s="146">
        <v>14.59</v>
      </c>
      <c r="H41" s="146">
        <v>1.81</v>
      </c>
      <c r="I41" s="146">
        <v>5.19</v>
      </c>
      <c r="J41" s="146">
        <v>8.1199999999999992</v>
      </c>
      <c r="K41" s="146">
        <v>4.01</v>
      </c>
      <c r="L41" s="146">
        <v>0.02</v>
      </c>
      <c r="M41" s="146">
        <v>13.18</v>
      </c>
      <c r="N41" s="146">
        <v>1.18</v>
      </c>
      <c r="O41" s="428">
        <v>5.93</v>
      </c>
      <c r="P41" s="428" t="s">
        <v>689</v>
      </c>
      <c r="Q41" s="428" t="s">
        <v>689</v>
      </c>
      <c r="R41" s="429">
        <v>16.36</v>
      </c>
    </row>
    <row r="42" spans="1:19" s="119" customFormat="1" ht="16.5" customHeight="1" x14ac:dyDescent="0.2">
      <c r="A42" s="587"/>
      <c r="B42" s="125"/>
      <c r="C42" s="126"/>
      <c r="D42" s="176"/>
      <c r="E42" s="128"/>
      <c r="F42" s="128"/>
      <c r="G42" s="128"/>
      <c r="H42" s="128"/>
      <c r="I42" s="128"/>
      <c r="J42" s="128"/>
      <c r="K42" s="129"/>
      <c r="L42" s="129"/>
      <c r="M42" s="129"/>
      <c r="N42" s="129"/>
      <c r="O42" s="430"/>
      <c r="P42" s="430"/>
      <c r="Q42" s="430"/>
      <c r="R42" s="431"/>
      <c r="S42" s="201"/>
    </row>
    <row r="43" spans="1:19" s="119" customFormat="1" ht="15.75" customHeight="1" x14ac:dyDescent="0.2">
      <c r="A43" s="587">
        <v>9008321</v>
      </c>
      <c r="B43" s="131" t="s">
        <v>505</v>
      </c>
      <c r="C43" s="137">
        <v>321</v>
      </c>
      <c r="D43" s="371">
        <v>28.19</v>
      </c>
      <c r="E43" s="135">
        <v>28.18</v>
      </c>
      <c r="F43" s="135">
        <v>34.56</v>
      </c>
      <c r="G43" s="135">
        <v>7.15</v>
      </c>
      <c r="H43" s="135">
        <v>7.95</v>
      </c>
      <c r="I43" s="135">
        <v>6.48</v>
      </c>
      <c r="J43" s="135">
        <v>10.58</v>
      </c>
      <c r="K43" s="135">
        <v>2.0099999999999998</v>
      </c>
      <c r="L43" s="135">
        <v>0.39</v>
      </c>
      <c r="M43" s="135">
        <v>0.37</v>
      </c>
      <c r="N43" s="135" t="s">
        <v>689</v>
      </c>
      <c r="O43" s="424">
        <v>0.12</v>
      </c>
      <c r="P43" s="424">
        <v>0.36</v>
      </c>
      <c r="Q43" s="424">
        <v>9.43</v>
      </c>
      <c r="R43" s="425">
        <v>31.19</v>
      </c>
    </row>
    <row r="44" spans="1:19" s="119" customFormat="1" ht="15.75" customHeight="1" x14ac:dyDescent="0.2">
      <c r="A44" s="587">
        <v>9008322</v>
      </c>
      <c r="B44" s="131" t="s">
        <v>506</v>
      </c>
      <c r="C44" s="137">
        <v>322</v>
      </c>
      <c r="D44" s="371">
        <v>25.58</v>
      </c>
      <c r="E44" s="135">
        <v>24.66</v>
      </c>
      <c r="F44" s="135">
        <v>31.13</v>
      </c>
      <c r="G44" s="135">
        <v>7.41</v>
      </c>
      <c r="H44" s="135">
        <v>5.17</v>
      </c>
      <c r="I44" s="135">
        <v>5.04</v>
      </c>
      <c r="J44" s="135">
        <v>10.08</v>
      </c>
      <c r="K44" s="135">
        <v>2.33</v>
      </c>
      <c r="L44" s="135">
        <v>1.1100000000000001</v>
      </c>
      <c r="M44" s="135">
        <v>0.65</v>
      </c>
      <c r="N44" s="135" t="s">
        <v>689</v>
      </c>
      <c r="O44" s="424">
        <v>0.56000000000000005</v>
      </c>
      <c r="P44" s="424">
        <v>0.22</v>
      </c>
      <c r="Q44" s="424">
        <v>6.24</v>
      </c>
      <c r="R44" s="425">
        <v>19.63</v>
      </c>
    </row>
    <row r="45" spans="1:19" s="119" customFormat="1" ht="15.75" customHeight="1" x14ac:dyDescent="0.2">
      <c r="A45" s="587">
        <v>9008323</v>
      </c>
      <c r="B45" s="125" t="s">
        <v>507</v>
      </c>
      <c r="C45" s="126">
        <v>323</v>
      </c>
      <c r="D45" s="374">
        <v>27.75</v>
      </c>
      <c r="E45" s="146">
        <v>25.75</v>
      </c>
      <c r="F45" s="146">
        <v>31.32</v>
      </c>
      <c r="G45" s="146">
        <v>15.45</v>
      </c>
      <c r="H45" s="146">
        <v>1.1599999999999999</v>
      </c>
      <c r="I45" s="146">
        <v>4.1500000000000004</v>
      </c>
      <c r="J45" s="146">
        <v>8.5500000000000007</v>
      </c>
      <c r="K45" s="146">
        <v>1.89</v>
      </c>
      <c r="L45" s="146">
        <v>0.12</v>
      </c>
      <c r="M45" s="146">
        <v>0.04</v>
      </c>
      <c r="N45" s="146" t="s">
        <v>689</v>
      </c>
      <c r="O45" s="424">
        <v>0.03</v>
      </c>
      <c r="P45" s="424">
        <v>1.07</v>
      </c>
      <c r="Q45" s="424">
        <v>5.27</v>
      </c>
      <c r="R45" s="425">
        <v>17.95</v>
      </c>
    </row>
    <row r="46" spans="1:19" s="119" customFormat="1" ht="16.5" customHeight="1" x14ac:dyDescent="0.2">
      <c r="A46" s="587"/>
      <c r="B46" s="138"/>
      <c r="C46" s="139"/>
      <c r="D46" s="177"/>
      <c r="E46" s="141"/>
      <c r="F46" s="141"/>
      <c r="G46" s="141"/>
      <c r="H46" s="141"/>
      <c r="I46" s="141"/>
      <c r="J46" s="141"/>
      <c r="K46" s="142"/>
      <c r="L46" s="142"/>
      <c r="M46" s="142"/>
      <c r="N46" s="142"/>
      <c r="O46" s="426"/>
      <c r="P46" s="426"/>
      <c r="Q46" s="426"/>
      <c r="R46" s="427"/>
      <c r="S46" s="194"/>
    </row>
    <row r="47" spans="1:19" s="119" customFormat="1" ht="15.75" customHeight="1" x14ac:dyDescent="0.2">
      <c r="A47" s="587">
        <v>9008331</v>
      </c>
      <c r="B47" s="131" t="s">
        <v>508</v>
      </c>
      <c r="C47" s="137">
        <v>331</v>
      </c>
      <c r="D47" s="371" t="s">
        <v>689</v>
      </c>
      <c r="E47" s="135" t="s">
        <v>689</v>
      </c>
      <c r="F47" s="135" t="s">
        <v>689</v>
      </c>
      <c r="G47" s="135" t="s">
        <v>689</v>
      </c>
      <c r="H47" s="135" t="s">
        <v>689</v>
      </c>
      <c r="I47" s="135" t="s">
        <v>689</v>
      </c>
      <c r="J47" s="135" t="s">
        <v>689</v>
      </c>
      <c r="K47" s="135" t="s">
        <v>689</v>
      </c>
      <c r="L47" s="135" t="s">
        <v>689</v>
      </c>
      <c r="M47" s="135" t="s">
        <v>689</v>
      </c>
      <c r="N47" s="135" t="s">
        <v>689</v>
      </c>
      <c r="O47" s="424" t="s">
        <v>689</v>
      </c>
      <c r="P47" s="424" t="s">
        <v>689</v>
      </c>
      <c r="Q47" s="424" t="s">
        <v>689</v>
      </c>
      <c r="R47" s="425" t="s">
        <v>689</v>
      </c>
    </row>
    <row r="48" spans="1:19" s="119" customFormat="1" ht="15.75" customHeight="1" x14ac:dyDescent="0.2">
      <c r="A48" s="587">
        <v>9008332</v>
      </c>
      <c r="B48" s="131" t="s">
        <v>509</v>
      </c>
      <c r="C48" s="137">
        <v>332</v>
      </c>
      <c r="D48" s="371">
        <v>17.63</v>
      </c>
      <c r="E48" s="135">
        <v>17.36</v>
      </c>
      <c r="F48" s="135">
        <v>19.850000000000001</v>
      </c>
      <c r="G48" s="135">
        <v>8.52</v>
      </c>
      <c r="H48" s="135">
        <v>1.81</v>
      </c>
      <c r="I48" s="135">
        <v>2.98</v>
      </c>
      <c r="J48" s="135">
        <v>5.82</v>
      </c>
      <c r="K48" s="135">
        <v>0.65</v>
      </c>
      <c r="L48" s="135">
        <v>0.08</v>
      </c>
      <c r="M48" s="135">
        <v>4.28</v>
      </c>
      <c r="N48" s="135">
        <v>0.45</v>
      </c>
      <c r="O48" s="424">
        <v>1.06</v>
      </c>
      <c r="P48" s="424">
        <v>0.1</v>
      </c>
      <c r="Q48" s="424">
        <v>7.4</v>
      </c>
      <c r="R48" s="425">
        <v>13.84</v>
      </c>
    </row>
    <row r="49" spans="1:20" s="119" customFormat="1" ht="15.75" customHeight="1" x14ac:dyDescent="0.2">
      <c r="A49" s="587">
        <v>9008333</v>
      </c>
      <c r="B49" s="131" t="s">
        <v>510</v>
      </c>
      <c r="C49" s="137">
        <v>333</v>
      </c>
      <c r="D49" s="371">
        <v>16.48</v>
      </c>
      <c r="E49" s="135">
        <v>16.48</v>
      </c>
      <c r="F49" s="135">
        <v>19.260000000000002</v>
      </c>
      <c r="G49" s="135">
        <v>6.71</v>
      </c>
      <c r="H49" s="135">
        <v>1.54</v>
      </c>
      <c r="I49" s="135">
        <v>3.77</v>
      </c>
      <c r="J49" s="135">
        <v>6.28</v>
      </c>
      <c r="K49" s="135">
        <v>0.93</v>
      </c>
      <c r="L49" s="135">
        <v>0.02</v>
      </c>
      <c r="M49" s="135">
        <v>0.08</v>
      </c>
      <c r="N49" s="135" t="s">
        <v>689</v>
      </c>
      <c r="O49" s="135" t="s">
        <v>689</v>
      </c>
      <c r="P49" s="424" t="s">
        <v>689</v>
      </c>
      <c r="Q49" s="424">
        <v>9.1300000000000008</v>
      </c>
      <c r="R49" s="425">
        <v>14.07</v>
      </c>
    </row>
    <row r="50" spans="1:20" s="119" customFormat="1" ht="15.75" customHeight="1" x14ac:dyDescent="0.2">
      <c r="A50" s="587">
        <v>9008334</v>
      </c>
      <c r="B50" s="131" t="s">
        <v>511</v>
      </c>
      <c r="C50" s="137">
        <v>334</v>
      </c>
      <c r="D50" s="371" t="s">
        <v>689</v>
      </c>
      <c r="E50" s="135" t="s">
        <v>689</v>
      </c>
      <c r="F50" s="135" t="s">
        <v>689</v>
      </c>
      <c r="G50" s="135" t="s">
        <v>689</v>
      </c>
      <c r="H50" s="135" t="s">
        <v>689</v>
      </c>
      <c r="I50" s="135" t="s">
        <v>689</v>
      </c>
      <c r="J50" s="135" t="s">
        <v>689</v>
      </c>
      <c r="K50" s="135" t="s">
        <v>689</v>
      </c>
      <c r="L50" s="135" t="s">
        <v>689</v>
      </c>
      <c r="M50" s="135" t="s">
        <v>689</v>
      </c>
      <c r="N50" s="135" t="s">
        <v>689</v>
      </c>
      <c r="O50" s="424" t="s">
        <v>689</v>
      </c>
      <c r="P50" s="424" t="s">
        <v>689</v>
      </c>
      <c r="Q50" s="424" t="s">
        <v>689</v>
      </c>
      <c r="R50" s="425" t="s">
        <v>689</v>
      </c>
    </row>
    <row r="51" spans="1:20" s="119" customFormat="1" ht="15.75" customHeight="1" x14ac:dyDescent="0.2">
      <c r="A51" s="587">
        <v>9008335</v>
      </c>
      <c r="B51" s="125" t="s">
        <v>512</v>
      </c>
      <c r="C51" s="126">
        <v>335</v>
      </c>
      <c r="D51" s="374">
        <v>27.01</v>
      </c>
      <c r="E51" s="146">
        <v>25.85</v>
      </c>
      <c r="F51" s="146">
        <v>32.4</v>
      </c>
      <c r="G51" s="146">
        <v>13.47</v>
      </c>
      <c r="H51" s="146">
        <v>1.52</v>
      </c>
      <c r="I51" s="146">
        <v>4.8600000000000003</v>
      </c>
      <c r="J51" s="146">
        <v>11.72</v>
      </c>
      <c r="K51" s="146">
        <v>0.64</v>
      </c>
      <c r="L51" s="146">
        <v>0.18</v>
      </c>
      <c r="M51" s="146">
        <v>0.23</v>
      </c>
      <c r="N51" s="146" t="s">
        <v>689</v>
      </c>
      <c r="O51" s="424">
        <v>0.21</v>
      </c>
      <c r="P51" s="424">
        <v>0.08</v>
      </c>
      <c r="Q51" s="424">
        <v>5.34</v>
      </c>
      <c r="R51" s="425">
        <v>17.87</v>
      </c>
    </row>
    <row r="52" spans="1:20" s="119" customFormat="1" ht="16.5" customHeight="1" x14ac:dyDescent="0.2">
      <c r="A52" s="587"/>
      <c r="B52" s="125"/>
      <c r="C52" s="126"/>
      <c r="D52" s="177"/>
      <c r="E52" s="141"/>
      <c r="F52" s="141"/>
      <c r="G52" s="141"/>
      <c r="H52" s="141"/>
      <c r="I52" s="141"/>
      <c r="J52" s="141"/>
      <c r="K52" s="142"/>
      <c r="L52" s="142"/>
      <c r="M52" s="142"/>
      <c r="N52" s="142"/>
      <c r="O52" s="426"/>
      <c r="P52" s="426"/>
      <c r="Q52" s="426"/>
      <c r="R52" s="427"/>
      <c r="S52" s="194"/>
      <c r="T52" s="172"/>
    </row>
    <row r="53" spans="1:20" s="119" customFormat="1" ht="15.75" customHeight="1" x14ac:dyDescent="0.2">
      <c r="A53" s="587">
        <v>9008341</v>
      </c>
      <c r="B53" s="131" t="s">
        <v>513</v>
      </c>
      <c r="C53" s="137">
        <v>341</v>
      </c>
      <c r="D53" s="371">
        <v>22.06</v>
      </c>
      <c r="E53" s="135">
        <v>22</v>
      </c>
      <c r="F53" s="135">
        <v>27.23</v>
      </c>
      <c r="G53" s="135">
        <v>11.41</v>
      </c>
      <c r="H53" s="135">
        <v>1.95</v>
      </c>
      <c r="I53" s="135">
        <v>4.51</v>
      </c>
      <c r="J53" s="135">
        <v>8.49</v>
      </c>
      <c r="K53" s="135">
        <v>0.75</v>
      </c>
      <c r="L53" s="135">
        <v>0.11</v>
      </c>
      <c r="M53" s="135">
        <v>2.12</v>
      </c>
      <c r="N53" s="135">
        <v>0.27</v>
      </c>
      <c r="O53" s="424">
        <v>0.54</v>
      </c>
      <c r="P53" s="424">
        <v>0.03</v>
      </c>
      <c r="Q53" s="424" t="s">
        <v>689</v>
      </c>
      <c r="R53" s="425">
        <v>19.98</v>
      </c>
    </row>
    <row r="54" spans="1:20" s="119" customFormat="1" ht="15.75" customHeight="1" x14ac:dyDescent="0.2">
      <c r="A54" s="587">
        <v>9008342</v>
      </c>
      <c r="B54" s="125" t="s">
        <v>514</v>
      </c>
      <c r="C54" s="126">
        <v>342</v>
      </c>
      <c r="D54" s="376">
        <v>39.11</v>
      </c>
      <c r="E54" s="154">
        <v>37.840000000000003</v>
      </c>
      <c r="F54" s="154">
        <v>48.9</v>
      </c>
      <c r="G54" s="154">
        <v>21.31</v>
      </c>
      <c r="H54" s="154">
        <v>0.88</v>
      </c>
      <c r="I54" s="154">
        <v>7.7</v>
      </c>
      <c r="J54" s="154">
        <v>18.38</v>
      </c>
      <c r="K54" s="154">
        <v>0.57999999999999996</v>
      </c>
      <c r="L54" s="154">
        <v>0.05</v>
      </c>
      <c r="M54" s="154">
        <v>0.26</v>
      </c>
      <c r="N54" s="154">
        <v>0.03</v>
      </c>
      <c r="O54" s="432">
        <v>0.16</v>
      </c>
      <c r="P54" s="432" t="s">
        <v>689</v>
      </c>
      <c r="Q54" s="432">
        <v>0.1</v>
      </c>
      <c r="R54" s="433">
        <v>24.1</v>
      </c>
      <c r="S54" s="207"/>
    </row>
    <row r="55" spans="1:20" s="86" customFormat="1" ht="10.5" customHeight="1" x14ac:dyDescent="0.2">
      <c r="A55" s="583"/>
      <c r="B55" s="84"/>
      <c r="C55" s="85"/>
      <c r="E55" s="89" t="s">
        <v>477</v>
      </c>
      <c r="R55" s="88"/>
    </row>
    <row r="56" spans="1:20" ht="21.95" customHeight="1" x14ac:dyDescent="0.2"/>
  </sheetData>
  <phoneticPr fontId="0" type="noConversion"/>
  <printOptions gridLinesSet="0"/>
  <pageMargins left="0.51181102362204722" right="0.23622047244094491" top="0.23622047244094491" bottom="0" header="0.23622047244094491" footer="0"/>
  <pageSetup paperSize="9" scale="9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62</vt:i4>
      </vt:variant>
    </vt:vector>
  </HeadingPairs>
  <TitlesOfParts>
    <vt:vector size="93" baseType="lpstr">
      <vt:lpstr>Deckblatt</vt:lpstr>
      <vt:lpstr>DIII1</vt:lpstr>
      <vt:lpstr>DIII2</vt:lpstr>
      <vt:lpstr>DIII3</vt:lpstr>
      <vt:lpstr>DIII4</vt:lpstr>
      <vt:lpstr>DIII5</vt:lpstr>
      <vt:lpstr>DIII6</vt:lpstr>
      <vt:lpstr>DIII7</vt:lpstr>
      <vt:lpstr>DIII8</vt:lpstr>
      <vt:lpstr>DIII9</vt:lpstr>
      <vt:lpstr>DIII10</vt:lpstr>
      <vt:lpstr>DIII11</vt:lpstr>
      <vt:lpstr>DIII12</vt:lpstr>
      <vt:lpstr>DIII13</vt:lpstr>
      <vt:lpstr>DIII14</vt:lpstr>
      <vt:lpstr>DIII15</vt:lpstr>
      <vt:lpstr>DIII16</vt:lpstr>
      <vt:lpstr>DIII17</vt:lpstr>
      <vt:lpstr>DIII18</vt:lpstr>
      <vt:lpstr>DIII19</vt:lpstr>
      <vt:lpstr>DIII20</vt:lpstr>
      <vt:lpstr>DIII21</vt:lpstr>
      <vt:lpstr>DIII22</vt:lpstr>
      <vt:lpstr>DIII23</vt:lpstr>
      <vt:lpstr>DIII24</vt:lpstr>
      <vt:lpstr>DIII25</vt:lpstr>
      <vt:lpstr>DIII26</vt:lpstr>
      <vt:lpstr>DIII27</vt:lpstr>
      <vt:lpstr>DIII28</vt:lpstr>
      <vt:lpstr>DIII29</vt:lpstr>
      <vt:lpstr>DIII30</vt:lpstr>
      <vt:lpstr>Deckblatt!Druckbereich</vt:lpstr>
      <vt:lpstr>DIII1!Druckbereich</vt:lpstr>
      <vt:lpstr>DIII10!Druckbereich</vt:lpstr>
      <vt:lpstr>DIII11!Druckbereich</vt:lpstr>
      <vt:lpstr>DIII12!Druckbereich</vt:lpstr>
      <vt:lpstr>DIII13!Druckbereich</vt:lpstr>
      <vt:lpstr>DIII14!Druckbereich</vt:lpstr>
      <vt:lpstr>DIII15!Druckbereich</vt:lpstr>
      <vt:lpstr>DIII16!Druckbereich</vt:lpstr>
      <vt:lpstr>DIII17!Druckbereich</vt:lpstr>
      <vt:lpstr>DIII18!Druckbereich</vt:lpstr>
      <vt:lpstr>DIII19!Druckbereich</vt:lpstr>
      <vt:lpstr>DIII2!Druckbereich</vt:lpstr>
      <vt:lpstr>DIII20!Druckbereich</vt:lpstr>
      <vt:lpstr>DIII21!Druckbereich</vt:lpstr>
      <vt:lpstr>DIII22!Druckbereich</vt:lpstr>
      <vt:lpstr>DIII23!Druckbereich</vt:lpstr>
      <vt:lpstr>DIII24!Druckbereich</vt:lpstr>
      <vt:lpstr>DIII25!Druckbereich</vt:lpstr>
      <vt:lpstr>DIII26!Druckbereich</vt:lpstr>
      <vt:lpstr>DIII27!Druckbereich</vt:lpstr>
      <vt:lpstr>DIII28!Druckbereich</vt:lpstr>
      <vt:lpstr>DIII29!Druckbereich</vt:lpstr>
      <vt:lpstr>DIII3!Druckbereich</vt:lpstr>
      <vt:lpstr>DIII30!Druckbereich</vt:lpstr>
      <vt:lpstr>DIII4!Druckbereich</vt:lpstr>
      <vt:lpstr>DIII5!Druckbereich</vt:lpstr>
      <vt:lpstr>DIII6!Druckbereich</vt:lpstr>
      <vt:lpstr>DIII7!Druckbereich</vt:lpstr>
      <vt:lpstr>DIII8!Druckbereich</vt:lpstr>
      <vt:lpstr>DIII9!Druckbereich</vt:lpstr>
      <vt:lpstr>Deckblatt!Drucktitel</vt:lpstr>
      <vt:lpstr>DIII1!Drucktitel</vt:lpstr>
      <vt:lpstr>DIII10!Drucktitel</vt:lpstr>
      <vt:lpstr>DIII11!Drucktitel</vt:lpstr>
      <vt:lpstr>DIII12!Drucktitel</vt:lpstr>
      <vt:lpstr>DIII13!Drucktitel</vt:lpstr>
      <vt:lpstr>DIII14!Drucktitel</vt:lpstr>
      <vt:lpstr>DIII15!Drucktitel</vt:lpstr>
      <vt:lpstr>DIII16!Drucktitel</vt:lpstr>
      <vt:lpstr>DIII17!Drucktitel</vt:lpstr>
      <vt:lpstr>DIII18!Drucktitel</vt:lpstr>
      <vt:lpstr>DIII19!Drucktitel</vt:lpstr>
      <vt:lpstr>DIII2!Drucktitel</vt:lpstr>
      <vt:lpstr>DIII20!Drucktitel</vt:lpstr>
      <vt:lpstr>DIII21!Drucktitel</vt:lpstr>
      <vt:lpstr>DIII22!Drucktitel</vt:lpstr>
      <vt:lpstr>DIII23!Drucktitel</vt:lpstr>
      <vt:lpstr>DIII24!Drucktitel</vt:lpstr>
      <vt:lpstr>DIII25!Drucktitel</vt:lpstr>
      <vt:lpstr>DIII26!Drucktitel</vt:lpstr>
      <vt:lpstr>DIII27!Drucktitel</vt:lpstr>
      <vt:lpstr>DIII28!Drucktitel</vt:lpstr>
      <vt:lpstr>DIII29!Drucktitel</vt:lpstr>
      <vt:lpstr>DIII3!Drucktitel</vt:lpstr>
      <vt:lpstr>DIII30!Drucktitel</vt:lpstr>
      <vt:lpstr>DIII4!Drucktitel</vt:lpstr>
      <vt:lpstr>DIII5!Drucktitel</vt:lpstr>
      <vt:lpstr>DIII6!Drucktitel</vt:lpstr>
      <vt:lpstr>DIII7!Drucktitel</vt:lpstr>
      <vt:lpstr>DIII8!Drucktitel</vt:lpstr>
      <vt:lpstr>DIII9!Drucktitel</vt:lpstr>
    </vt:vector>
  </TitlesOfParts>
  <Company>LBG WT Ges.m.b.H.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Pfeffer Herbert / LBG</dc:creator>
  <cp:lastModifiedBy>Gudrun Glawischnig, BEd</cp:lastModifiedBy>
  <cp:lastPrinted>2017-11-07T10:28:26Z</cp:lastPrinted>
  <dcterms:created xsi:type="dcterms:W3CDTF">2003-07-30T08:10:41Z</dcterms:created>
  <dcterms:modified xsi:type="dcterms:W3CDTF">2021-09-08T12:22:59Z</dcterms:modified>
</cp:coreProperties>
</file>